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P:\Programs, Plans and Initiatives\FHPAP\FY 24-25\RFP\Rd 2\RFP Materials\"/>
    </mc:Choice>
  </mc:AlternateContent>
  <xr:revisionPtr revIDLastSave="0" documentId="13_ncr:1_{66EC381D-11EF-4E70-B62C-157691F36092}" xr6:coauthVersionLast="47" xr6:coauthVersionMax="47" xr10:uidLastSave="{00000000-0000-0000-0000-000000000000}"/>
  <bookViews>
    <workbookView xWindow="-120" yWindow="-16320" windowWidth="29040" windowHeight="15840" tabRatio="989" activeTab="5" xr2:uid="{00000000-000D-0000-FFFF-FFFF00000000}"/>
  </bookViews>
  <sheets>
    <sheet name="Budget Instructions" sheetId="54" r:id="rId1"/>
    <sheet name="Definitions" sheetId="111" r:id="rId2"/>
    <sheet name="Grantee Information" sheetId="55" r:id="rId3"/>
    <sheet name="Subgrantee Information" sheetId="56" r:id="rId4"/>
    <sheet name="Total FHPAP Budget" sheetId="113" r:id="rId5"/>
    <sheet name="Grantee Budget" sheetId="112" r:id="rId6"/>
    <sheet name="Subgrantee #1 Budget" sheetId="92" r:id="rId7"/>
    <sheet name="Subgrantee #2 Budget" sheetId="93" r:id="rId8"/>
    <sheet name="Subgrantee #3 Budget" sheetId="94" r:id="rId9"/>
    <sheet name="Subgrantee #4 Budget" sheetId="95" r:id="rId10"/>
    <sheet name="Subgrantee #5 Budget" sheetId="96" r:id="rId11"/>
    <sheet name="Subgrantee #6 Budget" sheetId="97" r:id="rId12"/>
    <sheet name="Subgrantee #7 Budget" sheetId="98" r:id="rId13"/>
    <sheet name="Subgrantee #8 Budget" sheetId="114" r:id="rId14"/>
    <sheet name="Subgrantee #9 Budget" sheetId="115" r:id="rId15"/>
    <sheet name="Subgrantee #10 Budget" sheetId="116" r:id="rId16"/>
    <sheet name="Subgrantee #11 Budget" sheetId="117" r:id="rId17"/>
    <sheet name="Subgrantee #12 Budget" sheetId="118" r:id="rId18"/>
    <sheet name="Subgrantee #13 Budget" sheetId="119" r:id="rId19"/>
    <sheet name="Subgrantee #14 Budget" sheetId="120" r:id="rId20"/>
    <sheet name="Subgrantee #15 Budget" sheetId="121" r:id="rId21"/>
  </sheets>
  <externalReferences>
    <externalReference r:id="rId22"/>
  </externalReferences>
  <definedNames>
    <definedName name="_Hlk116153888" localSheetId="1">Definitions!$B$19</definedName>
    <definedName name="_Hlk118376246" localSheetId="1">Definitions!$B$41</definedName>
    <definedName name="_Hlk119576881" localSheetId="1">Definitions!$B$35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4" i="113" l="1"/>
  <c r="E34" i="113"/>
  <c r="D34" i="113"/>
  <c r="C34" i="113"/>
  <c r="C29" i="113"/>
  <c r="C28" i="113"/>
  <c r="C27" i="113"/>
  <c r="C26" i="113"/>
  <c r="C19" i="113"/>
  <c r="C18" i="113"/>
  <c r="C17" i="113"/>
  <c r="C16" i="113"/>
  <c r="C15" i="113"/>
  <c r="C12" i="113"/>
  <c r="C11" i="113"/>
  <c r="C10" i="113"/>
  <c r="C7" i="113"/>
  <c r="C6" i="113"/>
  <c r="C5" i="113"/>
  <c r="C9" i="113"/>
  <c r="C4" i="113"/>
  <c r="C30" i="121"/>
  <c r="C22" i="121"/>
  <c r="C20" i="121"/>
  <c r="C13" i="121"/>
  <c r="C8" i="121"/>
  <c r="C23" i="121" s="1"/>
  <c r="C30" i="120"/>
  <c r="C22" i="120"/>
  <c r="C20" i="120"/>
  <c r="C13" i="120"/>
  <c r="C8" i="120"/>
  <c r="C23" i="120" s="1"/>
  <c r="C30" i="119"/>
  <c r="C22" i="119"/>
  <c r="C20" i="119"/>
  <c r="C13" i="119"/>
  <c r="C8" i="119"/>
  <c r="C23" i="119" s="1"/>
  <c r="C30" i="118"/>
  <c r="C22" i="118"/>
  <c r="C20" i="118"/>
  <c r="C13" i="118"/>
  <c r="C8" i="118"/>
  <c r="C30" i="117"/>
  <c r="C22" i="117"/>
  <c r="C20" i="117"/>
  <c r="C13" i="117"/>
  <c r="C8" i="117"/>
  <c r="C23" i="117" s="1"/>
  <c r="C30" i="116"/>
  <c r="C22" i="116"/>
  <c r="C20" i="116"/>
  <c r="C13" i="116"/>
  <c r="C8" i="116"/>
  <c r="C23" i="116" s="1"/>
  <c r="C30" i="115"/>
  <c r="C22" i="115"/>
  <c r="C20" i="115"/>
  <c r="C13" i="115"/>
  <c r="C8" i="115"/>
  <c r="C23" i="115" s="1"/>
  <c r="C30" i="114"/>
  <c r="C22" i="114"/>
  <c r="C20" i="114"/>
  <c r="C13" i="114"/>
  <c r="C8" i="114"/>
  <c r="C23" i="114" s="1"/>
  <c r="D13" i="121" l="1"/>
  <c r="D8" i="121"/>
  <c r="D13" i="120"/>
  <c r="D8" i="120"/>
  <c r="D13" i="119"/>
  <c r="D8" i="119"/>
  <c r="C23" i="118"/>
  <c r="D8" i="118" s="1"/>
  <c r="D13" i="117"/>
  <c r="D8" i="117"/>
  <c r="D13" i="116"/>
  <c r="D8" i="116"/>
  <c r="D13" i="115"/>
  <c r="D8" i="115"/>
  <c r="D13" i="114"/>
  <c r="D8" i="114"/>
  <c r="D13" i="118" l="1"/>
  <c r="C30" i="113"/>
  <c r="C20" i="113"/>
  <c r="C13" i="113"/>
  <c r="C22" i="113"/>
  <c r="C8" i="113"/>
  <c r="C8" i="112"/>
  <c r="C23" i="113" l="1"/>
  <c r="D13" i="113" s="1"/>
  <c r="C8" i="93"/>
  <c r="C8" i="97"/>
  <c r="C8" i="96"/>
  <c r="C8" i="98"/>
  <c r="C8" i="95"/>
  <c r="C8" i="94"/>
  <c r="C8" i="92"/>
  <c r="D8" i="113" l="1"/>
  <c r="C30" i="98"/>
  <c r="C22" i="98"/>
  <c r="C20" i="98"/>
  <c r="C13" i="98"/>
  <c r="F34" i="97"/>
  <c r="E34" i="97"/>
  <c r="C30" i="97"/>
  <c r="C22" i="97"/>
  <c r="C20" i="97"/>
  <c r="C13" i="97"/>
  <c r="C23" i="97" s="1"/>
  <c r="F34" i="96"/>
  <c r="E34" i="96"/>
  <c r="C30" i="96"/>
  <c r="C22" i="96"/>
  <c r="C20" i="96"/>
  <c r="C13" i="96"/>
  <c r="C23" i="96" s="1"/>
  <c r="F34" i="95"/>
  <c r="E34" i="95"/>
  <c r="C30" i="95"/>
  <c r="C22" i="95"/>
  <c r="C20" i="95"/>
  <c r="C13" i="95"/>
  <c r="F34" i="94"/>
  <c r="E34" i="94"/>
  <c r="C30" i="94"/>
  <c r="C22" i="94"/>
  <c r="C20" i="94"/>
  <c r="C23" i="94" s="1"/>
  <c r="C13" i="94"/>
  <c r="C30" i="93"/>
  <c r="C22" i="93"/>
  <c r="C20" i="93"/>
  <c r="C13" i="93"/>
  <c r="C30" i="92"/>
  <c r="C22" i="92"/>
  <c r="C20" i="92"/>
  <c r="C13" i="92"/>
  <c r="C30" i="112"/>
  <c r="C22" i="112"/>
  <c r="C20" i="112"/>
  <c r="C13" i="112"/>
  <c r="C23" i="95" l="1"/>
  <c r="C23" i="93"/>
  <c r="D8" i="93" s="1"/>
  <c r="C23" i="92"/>
  <c r="D8" i="92" s="1"/>
  <c r="C23" i="112"/>
  <c r="D8" i="112" s="1"/>
  <c r="C23" i="98"/>
  <c r="D8" i="98" s="1"/>
  <c r="D8" i="97"/>
  <c r="D13" i="97"/>
  <c r="D8" i="96"/>
  <c r="D13" i="96"/>
  <c r="D8" i="95"/>
  <c r="D13" i="95"/>
  <c r="D8" i="94"/>
  <c r="D13" i="94"/>
  <c r="D13" i="93" l="1"/>
  <c r="D13" i="92"/>
  <c r="D13" i="112"/>
  <c r="D13" i="98"/>
</calcChain>
</file>

<file path=xl/sharedStrings.xml><?xml version="1.0" encoding="utf-8"?>
<sst xmlns="http://schemas.openxmlformats.org/spreadsheetml/2006/main" count="1180" uniqueCount="172">
  <si>
    <t>INSTRUCTIONS FOR COMPLETING THE FHPAP BUDGET TEMPLATE</t>
  </si>
  <si>
    <r>
      <rPr>
        <b/>
        <sz val="11"/>
        <color theme="1"/>
        <rFont val="Calibri"/>
        <family val="2"/>
        <scheme val="minor"/>
      </rPr>
      <t>Entering Grantee and Subgrantee Information</t>
    </r>
    <r>
      <rPr>
        <sz val="11"/>
        <color theme="1"/>
        <rFont val="Calibri"/>
        <family val="2"/>
        <scheme val="minor"/>
      </rPr>
      <t xml:space="preserve">:  </t>
    </r>
  </si>
  <si>
    <t>Complete the Grantee Information in the first tab.  A minimum of two Grantee contacts is required</t>
  </si>
  <si>
    <t xml:space="preserve">Complete the grantee contact information on the "Grantee Information" tab. Note that two grantee contacts are required, in addition to contact information for the HMIS administrator, </t>
  </si>
  <si>
    <t>Enter subgrantee contact information on the "Subgrantee Information" tab. Information should be entered for each subgrantee.</t>
  </si>
  <si>
    <t xml:space="preserve">Rename each subgrantee budget worksheet that is being utilized. To do so, place your mouse on the tab located at the bottom of each worksheet, right click, select "Rename" and enter the </t>
  </si>
  <si>
    <t>name of the subgrantee. For example, go to the tab currently labelled "Subgrantee #1" and rename it to "XYZ Agency"</t>
  </si>
  <si>
    <t>Entering Data on the Budgets:</t>
  </si>
  <si>
    <t>There is only one (1) cell on the TOTAL FHPAP  BUDGET in which you can enter information, which is the Grantee Name (cells B2 and C2)  The remaining cells on the TOTAL FHPAP BUDGET are locked and information will auto calculate from subsequent budgets.</t>
  </si>
  <si>
    <t xml:space="preserve">At the top of each budget, in row 2, list the agency (grantee or subgrantee) name. </t>
  </si>
  <si>
    <r>
      <t xml:space="preserve">Note that when completing the grantee budget, it </t>
    </r>
    <r>
      <rPr>
        <b/>
        <i/>
        <sz val="11"/>
        <color theme="1"/>
        <rFont val="Calibri"/>
        <family val="2"/>
        <scheme val="minor"/>
      </rPr>
      <t>should contain</t>
    </r>
    <r>
      <rPr>
        <i/>
        <sz val="11"/>
        <color theme="1"/>
        <rFont val="Calibri"/>
        <family val="2"/>
        <scheme val="minor"/>
      </rPr>
      <t xml:space="preserve"> expenses and outputs that are specific to the Grantee, and it </t>
    </r>
    <r>
      <rPr>
        <b/>
        <i/>
        <sz val="11"/>
        <color theme="1"/>
        <rFont val="Calibri"/>
        <family val="2"/>
        <scheme val="minor"/>
      </rPr>
      <t>should not include</t>
    </r>
    <r>
      <rPr>
        <i/>
        <sz val="11"/>
        <color theme="1"/>
        <rFont val="Calibri"/>
        <family val="2"/>
        <scheme val="minor"/>
      </rPr>
      <t xml:space="preserve"> subgrantee budget information.</t>
    </r>
  </si>
  <si>
    <t>Each provider, whether a grantee or a subgrantee, should have a separate budget. Any subgrantee budgets not being utilized should be left blank.</t>
  </si>
  <si>
    <t>Entering Full Time Equivalent (FTE) Staff:</t>
  </si>
  <si>
    <t>Entering Projected Expenses:</t>
  </si>
  <si>
    <r>
      <rPr>
        <b/>
        <sz val="11"/>
        <color theme="1"/>
        <rFont val="Calibri"/>
        <family val="2"/>
        <scheme val="minor"/>
      </rPr>
      <t>Entering Projected Outputs:</t>
    </r>
    <r>
      <rPr>
        <sz val="11"/>
        <color theme="1"/>
        <rFont val="Calibri"/>
        <family val="2"/>
        <scheme val="minor"/>
      </rPr>
      <t xml:space="preserve"> </t>
    </r>
  </si>
  <si>
    <t>Tips on Entering Data</t>
  </si>
  <si>
    <t>FHPAP Grantee:</t>
  </si>
  <si>
    <t xml:space="preserve"> </t>
  </si>
  <si>
    <t>Federal ID #</t>
  </si>
  <si>
    <t>State Tax ID#</t>
  </si>
  <si>
    <t>Grantee*</t>
  </si>
  <si>
    <t>Executive Director</t>
  </si>
  <si>
    <t>Contact person</t>
  </si>
  <si>
    <t>Name</t>
  </si>
  <si>
    <t>Address</t>
  </si>
  <si>
    <t>City</t>
  </si>
  <si>
    <t>State</t>
  </si>
  <si>
    <t>Zip Code</t>
  </si>
  <si>
    <t>Phone</t>
  </si>
  <si>
    <t>Email</t>
  </si>
  <si>
    <t>Board Chair</t>
  </si>
  <si>
    <t xml:space="preserve">* You must have two FHPAP Grantee contacts noted </t>
  </si>
  <si>
    <t>HMIS</t>
  </si>
  <si>
    <t>Fiscal Director</t>
  </si>
  <si>
    <t>Please provide contact information for each subgrantee:</t>
  </si>
  <si>
    <t>Subgrantee #1</t>
  </si>
  <si>
    <t>Subgrantee #2</t>
  </si>
  <si>
    <t>Subgrantee #3</t>
  </si>
  <si>
    <t xml:space="preserve">   </t>
  </si>
  <si>
    <t>Subgrantee #4</t>
  </si>
  <si>
    <t>Subgrantee #5</t>
  </si>
  <si>
    <t>Subgrantee #6</t>
  </si>
  <si>
    <t>Subgrantee #7</t>
  </si>
  <si>
    <t>Subgrantee #8</t>
  </si>
  <si>
    <t>Subgrantee #9</t>
  </si>
  <si>
    <t>Subgrantee #10</t>
  </si>
  <si>
    <t>Subgrantee #11</t>
  </si>
  <si>
    <t>Subgrantee #12</t>
  </si>
  <si>
    <t>Subgrantee #13</t>
  </si>
  <si>
    <t>Subgrantee #14</t>
  </si>
  <si>
    <t>Subgrantee #15</t>
  </si>
  <si>
    <t xml:space="preserve">FHPAP Grantee: </t>
  </si>
  <si>
    <t>Cost Category</t>
  </si>
  <si>
    <t>Travel</t>
  </si>
  <si>
    <t>Subtotal Administration</t>
  </si>
  <si>
    <t>Subtotal Supportive Services</t>
  </si>
  <si>
    <t>Direct Assistance</t>
  </si>
  <si>
    <t>Total Travel</t>
  </si>
  <si>
    <t xml:space="preserve">TOTAL BUDGET      </t>
  </si>
  <si>
    <t>COORDINATED ENTRY</t>
  </si>
  <si>
    <t>STREET OUTREACH</t>
  </si>
  <si>
    <t>Total</t>
  </si>
  <si>
    <t>PREVENTION (Includes Doubled Up)</t>
  </si>
  <si>
    <t>RAPID REHOUSING</t>
  </si>
  <si>
    <t>Singles</t>
  </si>
  <si>
    <t>Families</t>
  </si>
  <si>
    <t>Youth</t>
  </si>
  <si>
    <t xml:space="preserve">Subtotal Direct Assistance </t>
  </si>
  <si>
    <t>Eligible Activities:</t>
  </si>
  <si>
    <r>
      <t>o</t>
    </r>
    <r>
      <rPr>
        <sz val="11"/>
        <color theme="1"/>
        <rFont val="Times New Roman"/>
        <family val="1"/>
      </rPr>
      <t xml:space="preserve">   </t>
    </r>
    <r>
      <rPr>
        <sz val="11"/>
        <color theme="1"/>
        <rFont val="Calibri"/>
        <family val="2"/>
        <scheme val="minor"/>
      </rPr>
      <t xml:space="preserve">Unpaid rent owed to a previous landlord is eligible if payment will result in housing attainment. </t>
    </r>
  </si>
  <si>
    <t>Coordinated Entry is a centralized process to coordinate household intake assessment and provision of referrals and is an eligible category to carry out necessary FHPAP homeless assessments. A centralized or coordinated assessment system covers the geographic area such as a CoC region or a Tribe/group of Tribes, and, is easily accessed by individuals and families seeking housing or services, is well advertised, and includes a comprehensive and standardized assessment tool.</t>
  </si>
  <si>
    <t>Street outreach is an activity that is intended to provide emergency services and engagement intended to link households who are homeless or at imminent risk of homelessness with available shelter, housing, and/or critical health and supportive services. Street outreach and engagement activities actively reach out to those experiencing or who are at risk of homelessness and include households that would not otherwise be connected to the homeless response system.</t>
  </si>
  <si>
    <t>(Program Guide 4.02)</t>
  </si>
  <si>
    <t>(Program Guide 4.03)</t>
  </si>
  <si>
    <t>(Program Guide 4.04)</t>
  </si>
  <si>
    <t>Rapid Rehousing’s fundamental goal is to reduce the amount of time people spend homeless and is designed for households to quickly exit homelessness and return to permanent housing. Rapid rehousing assistance is typically tailored to the unique needs of the household. In general, Rapid Rehousing can provide short- to medium-term (up to 24 months) of rental assistance and services and should be offered without preconditions (such as employment, income, absence of a criminal record or poor credit, sobriety, etc.). FHPAP Rapid Rehousing is more aligned with serving households short-term (one to six months of assistance); however, it is possible assistance can be provided for a longer period (up to 24 months) if assessment or program staff determines the household needs continued assistance.</t>
  </si>
  <si>
    <t>FHPAP Expense Categories and Eligible Expenses:</t>
  </si>
  <si>
    <t>1.  Administration</t>
  </si>
  <si>
    <r>
      <t>·</t>
    </r>
    <r>
      <rPr>
        <sz val="11"/>
        <color theme="1"/>
        <rFont val="Times New Roman"/>
        <family val="1"/>
      </rPr>
      <t xml:space="preserve">       </t>
    </r>
    <r>
      <rPr>
        <b/>
        <sz val="11"/>
        <color theme="1"/>
        <rFont val="Calibri"/>
        <family val="2"/>
        <scheme val="minor"/>
      </rPr>
      <t>Travel</t>
    </r>
  </si>
  <si>
    <r>
      <t>·</t>
    </r>
    <r>
      <rPr>
        <sz val="11"/>
        <color theme="1"/>
        <rFont val="Times New Roman"/>
        <family val="1"/>
      </rPr>
      <t xml:space="preserve">       </t>
    </r>
    <r>
      <rPr>
        <b/>
        <sz val="11"/>
        <color theme="1"/>
        <rFont val="Calibri"/>
        <family val="2"/>
        <scheme val="minor"/>
      </rPr>
      <t>Supplies, copies, postage</t>
    </r>
  </si>
  <si>
    <r>
      <t>·</t>
    </r>
    <r>
      <rPr>
        <sz val="11"/>
        <color theme="1"/>
        <rFont val="Times New Roman"/>
        <family val="1"/>
      </rPr>
      <t xml:space="preserve">       </t>
    </r>
    <r>
      <rPr>
        <b/>
        <sz val="11"/>
        <color theme="1"/>
        <rFont val="Calibri"/>
        <family val="2"/>
        <scheme val="minor"/>
      </rPr>
      <t>Training</t>
    </r>
  </si>
  <si>
    <r>
      <t>·</t>
    </r>
    <r>
      <rPr>
        <sz val="11"/>
        <color theme="1"/>
        <rFont val="Times New Roman"/>
        <family val="1"/>
      </rPr>
      <t xml:space="preserve">       </t>
    </r>
    <r>
      <rPr>
        <b/>
        <sz val="11"/>
        <color theme="1"/>
        <rFont val="Calibri"/>
        <family val="2"/>
        <scheme val="minor"/>
      </rPr>
      <t>Office space/utilities</t>
    </r>
  </si>
  <si>
    <r>
      <t>·</t>
    </r>
    <r>
      <rPr>
        <sz val="11"/>
        <color theme="1"/>
        <rFont val="Times New Roman"/>
        <family val="1"/>
      </rPr>
      <t xml:space="preserve">       </t>
    </r>
    <r>
      <rPr>
        <b/>
        <sz val="11"/>
        <color theme="1"/>
        <rFont val="Calibri"/>
        <family val="2"/>
        <scheme val="minor"/>
      </rPr>
      <t>Information technology support</t>
    </r>
  </si>
  <si>
    <r>
      <t>·</t>
    </r>
    <r>
      <rPr>
        <sz val="11"/>
        <color theme="1"/>
        <rFont val="Times New Roman"/>
        <family val="1"/>
      </rPr>
      <t xml:space="preserve">       </t>
    </r>
    <r>
      <rPr>
        <b/>
        <sz val="11"/>
        <color theme="1"/>
        <rFont val="Calibri"/>
        <family val="2"/>
        <scheme val="minor"/>
      </rPr>
      <t>Cost to use digital or electronic signature</t>
    </r>
    <r>
      <rPr>
        <sz val="11"/>
        <color theme="1"/>
        <rFont val="Calibri"/>
        <family val="2"/>
        <scheme val="minor"/>
      </rPr>
      <t>s</t>
    </r>
  </si>
  <si>
    <r>
      <t>·</t>
    </r>
    <r>
      <rPr>
        <sz val="11"/>
        <color theme="1"/>
        <rFont val="Times New Roman"/>
        <family val="1"/>
      </rPr>
      <t xml:space="preserve">       </t>
    </r>
    <r>
      <rPr>
        <b/>
        <sz val="11"/>
        <color theme="1"/>
        <rFont val="Calibri"/>
        <family val="2"/>
        <scheme val="minor"/>
      </rPr>
      <t>Mileage</t>
    </r>
  </si>
  <si>
    <r>
      <t>·</t>
    </r>
    <r>
      <rPr>
        <sz val="11"/>
        <color theme="1"/>
        <rFont val="Times New Roman"/>
        <family val="1"/>
      </rPr>
      <t xml:space="preserve">       </t>
    </r>
    <r>
      <rPr>
        <b/>
        <sz val="11"/>
        <color theme="1"/>
        <rFont val="Calibri"/>
        <family val="2"/>
        <scheme val="minor"/>
      </rPr>
      <t>Supplies, copies, postage</t>
    </r>
    <r>
      <rPr>
        <sz val="11"/>
        <color theme="1"/>
        <rFont val="Calibri"/>
        <family val="2"/>
        <scheme val="minor"/>
      </rPr>
      <t xml:space="preserve"> directly related to the program</t>
    </r>
  </si>
  <si>
    <r>
      <t>·</t>
    </r>
    <r>
      <rPr>
        <sz val="11"/>
        <color theme="1"/>
        <rFont val="Times New Roman"/>
        <family val="1"/>
      </rPr>
      <t xml:space="preserve">       </t>
    </r>
    <r>
      <rPr>
        <b/>
        <sz val="11"/>
        <color theme="1"/>
        <rFont val="Calibri"/>
        <family val="2"/>
        <scheme val="minor"/>
      </rPr>
      <t>Homeless Management Information System (HMIS) license</t>
    </r>
  </si>
  <si>
    <t>3. Direct Financial Assistance</t>
  </si>
  <si>
    <r>
      <t>·</t>
    </r>
    <r>
      <rPr>
        <sz val="11"/>
        <color theme="1"/>
        <rFont val="Times New Roman"/>
        <family val="1"/>
      </rPr>
      <t xml:space="preserve">       </t>
    </r>
    <r>
      <rPr>
        <b/>
        <sz val="11"/>
        <color theme="1"/>
        <rFont val="Calibri"/>
        <family val="2"/>
        <scheme val="minor"/>
      </rPr>
      <t>Rent payment assistance</t>
    </r>
    <r>
      <rPr>
        <sz val="11"/>
        <color theme="1"/>
        <rFont val="Calibri"/>
        <family val="2"/>
        <scheme val="minor"/>
      </rPr>
      <t>, including the following:</t>
    </r>
  </si>
  <si>
    <r>
      <t>·</t>
    </r>
    <r>
      <rPr>
        <sz val="11"/>
        <color theme="1"/>
        <rFont val="Times New Roman"/>
        <family val="1"/>
      </rPr>
      <t xml:space="preserve">       </t>
    </r>
    <r>
      <rPr>
        <b/>
        <sz val="11"/>
        <color theme="1"/>
        <rFont val="Calibri"/>
        <family val="2"/>
        <scheme val="minor"/>
      </rPr>
      <t>Rental application fees</t>
    </r>
  </si>
  <si>
    <t xml:space="preserve">1.  Coordinated Entry </t>
  </si>
  <si>
    <t xml:space="preserve">2.  Street Outreach </t>
  </si>
  <si>
    <t>3.  Prevention</t>
  </si>
  <si>
    <t>4.  Rapid Rehousing</t>
  </si>
  <si>
    <t>Definitions tab</t>
  </si>
  <si>
    <t>Program Guide</t>
  </si>
  <si>
    <t>Rows 2-16</t>
  </si>
  <si>
    <r>
      <rPr>
        <b/>
        <sz val="11"/>
        <color theme="1"/>
        <rFont val="Symbol"/>
        <family val="1"/>
        <charset val="2"/>
      </rPr>
      <t>·</t>
    </r>
    <r>
      <rPr>
        <b/>
        <sz val="11"/>
        <color theme="1"/>
        <rFont val="Times New Roman"/>
        <family val="1"/>
      </rPr>
      <t xml:space="preserve">       </t>
    </r>
    <r>
      <rPr>
        <b/>
        <sz val="11"/>
        <color theme="1"/>
        <rFont val="Calibri"/>
        <family val="2"/>
        <scheme val="minor"/>
      </rPr>
      <t>Human Resources</t>
    </r>
  </si>
  <si>
    <r>
      <rPr>
        <b/>
        <sz val="11"/>
        <color theme="1"/>
        <rFont val="Symbol"/>
        <family val="1"/>
        <charset val="2"/>
      </rPr>
      <t>·</t>
    </r>
    <r>
      <rPr>
        <b/>
        <sz val="11"/>
        <color theme="1"/>
        <rFont val="Times New Roman"/>
        <family val="1"/>
      </rPr>
      <t xml:space="preserve">       </t>
    </r>
    <r>
      <rPr>
        <b/>
        <sz val="11"/>
        <color theme="1"/>
        <rFont val="Calibri"/>
        <family val="2"/>
        <scheme val="minor"/>
      </rPr>
      <t>Audit, insurance, accounting</t>
    </r>
  </si>
  <si>
    <t>6.01 - 6.02</t>
  </si>
  <si>
    <r>
      <t xml:space="preserve">2.  Supportive Services </t>
    </r>
    <r>
      <rPr>
        <sz val="11"/>
        <color theme="1"/>
        <rFont val="Calibri"/>
        <family val="2"/>
        <scheme val="minor"/>
      </rPr>
      <t>(refer to the FHPAP 24-25 Program Guide, Chapter 6.01 and 6.02 for more information)</t>
    </r>
  </si>
  <si>
    <t>Rows 20-31</t>
  </si>
  <si>
    <t>Rows 33-47</t>
  </si>
  <si>
    <r>
      <t>·</t>
    </r>
    <r>
      <rPr>
        <sz val="11"/>
        <color theme="1"/>
        <rFont val="Times New Roman"/>
        <family val="1"/>
      </rPr>
      <t xml:space="preserve">       </t>
    </r>
    <r>
      <rPr>
        <b/>
        <sz val="11"/>
        <color theme="1"/>
        <rFont val="Calibri"/>
        <family val="2"/>
        <scheme val="minor"/>
      </rPr>
      <t>Mortgage payment assistance</t>
    </r>
    <r>
      <rPr>
        <sz val="11"/>
        <color theme="1"/>
        <rFont val="Calibri"/>
        <family val="2"/>
        <scheme val="minor"/>
      </rPr>
      <t>, including eligible late fees, which are generally 4 – 5% and vary by 
           lender. The authorized percentage is provided on the homeowner’s Note.</t>
    </r>
    <r>
      <rPr>
        <sz val="11"/>
        <color theme="1"/>
        <rFont val="Times New Roman"/>
        <family val="1"/>
      </rPr>
      <t xml:space="preserve"> </t>
    </r>
  </si>
  <si>
    <r>
      <t>·</t>
    </r>
    <r>
      <rPr>
        <sz val="11"/>
        <color theme="1"/>
        <rFont val="Times New Roman"/>
        <family val="1"/>
      </rPr>
      <t xml:space="preserve">       </t>
    </r>
    <r>
      <rPr>
        <b/>
        <sz val="11"/>
        <color theme="1"/>
        <rFont val="Calibri"/>
        <family val="2"/>
        <scheme val="minor"/>
      </rPr>
      <t>Rental deposit assistance</t>
    </r>
    <r>
      <rPr>
        <sz val="11"/>
        <color theme="1"/>
        <rFont val="Calibri"/>
        <family val="2"/>
        <scheme val="minor"/>
      </rPr>
      <t>, including up to three times the amount of the monthly household rent 
           portion, if doing so will result in a household with rental barriers obtaining housing</t>
    </r>
  </si>
  <si>
    <r>
      <t>·</t>
    </r>
    <r>
      <rPr>
        <sz val="11"/>
        <color theme="1"/>
        <rFont val="Times New Roman"/>
        <family val="1"/>
      </rPr>
      <t xml:space="preserve">       </t>
    </r>
    <r>
      <rPr>
        <b/>
        <sz val="11"/>
        <color theme="1"/>
        <rFont val="Calibri"/>
        <family val="2"/>
        <scheme val="minor"/>
      </rPr>
      <t>Transportation expense assistance</t>
    </r>
    <r>
      <rPr>
        <sz val="11"/>
        <color theme="1"/>
        <rFont val="Calibri"/>
        <family val="2"/>
        <scheme val="minor"/>
      </rPr>
      <t xml:space="preserve">, e.g., bus tokens, gas cards, cash assistance for car repairs, that 
           result in a household achieving permanent housing </t>
    </r>
  </si>
  <si>
    <r>
      <t>·</t>
    </r>
    <r>
      <rPr>
        <sz val="11"/>
        <color theme="1"/>
        <rFont val="Times New Roman"/>
        <family val="1"/>
      </rPr>
      <t xml:space="preserve">       </t>
    </r>
    <r>
      <rPr>
        <b/>
        <sz val="11"/>
        <color theme="1"/>
        <rFont val="Calibri"/>
        <family val="2"/>
        <scheme val="minor"/>
      </rPr>
      <t>Moving assistance</t>
    </r>
    <r>
      <rPr>
        <sz val="11"/>
        <color theme="1"/>
        <rFont val="Calibri"/>
        <family val="2"/>
        <scheme val="minor"/>
      </rPr>
      <t xml:space="preserve"> (costs for household to move to new unit without a day of homelessness or to 
           move a household experiencing homelessness into a new unit)</t>
    </r>
  </si>
  <si>
    <t>(Program Guide  4.01)</t>
  </si>
  <si>
    <t>Cannot exceed 50% of total budget</t>
  </si>
  <si>
    <t>Cannot exceed 15% of total budget</t>
  </si>
  <si>
    <t>Guidance and Additional Information Available</t>
  </si>
  <si>
    <t>Staffing</t>
  </si>
  <si>
    <t>All Other Admin Expenses</t>
  </si>
  <si>
    <t>All Other Service Expenses</t>
  </si>
  <si>
    <t>Rent Assistance (rent payment, late fees, rental deposit, application fees)</t>
  </si>
  <si>
    <t>Mortgage Payment Assistance</t>
  </si>
  <si>
    <t>Utility Payment Assistance</t>
  </si>
  <si>
    <t>Transportation Expense Assistance</t>
  </si>
  <si>
    <t xml:space="preserve"> 8-16</t>
  </si>
  <si>
    <t>24-29</t>
  </si>
  <si>
    <t>34-38, 40, 41</t>
  </si>
  <si>
    <t>44-46</t>
  </si>
  <si>
    <t>Administration                                  (list FTEs in cell C4)</t>
  </si>
  <si>
    <t>Supportive Services                              (list FTEs in cell C9)</t>
  </si>
  <si>
    <r>
      <t xml:space="preserve">Each grantee and subgrantee budget should reflect projected expenses broken down by eligible expense category (Administration, Supportive Services and Direct Financial Assistance).  Within the Administration and Support Services budget, staffing and travel are separate expense line items; all other expenses in each category can be combined.  </t>
    </r>
    <r>
      <rPr>
        <i/>
        <sz val="11"/>
        <color theme="1"/>
        <rFont val="Calibri"/>
        <family val="2"/>
        <scheme val="minor"/>
      </rPr>
      <t>Refer to the definitions tab, RFP instructions and Program Guide for definitions of eligible expenses and activities.</t>
    </r>
  </si>
  <si>
    <t>TOTAL</t>
  </si>
  <si>
    <t>Below the budget tables are "Households to be Served" output tables.</t>
  </si>
  <si>
    <t>Adult</t>
  </si>
  <si>
    <t xml:space="preserve">Enter the total number of projected households to be served for each activity (Coordinated Entry, Street Outreach, Prevention, and Rapid Rehousing). </t>
  </si>
  <si>
    <t>HOUSEHOLDS TO BE SERVED (OUTPUT)/Activity</t>
  </si>
  <si>
    <t>HOUSEHOLDS TO BE SERVED (OUTPUT)/Population Type</t>
  </si>
  <si>
    <t>Enter the total number of projected household numbers by population type/household composition (Singles/Adult, Singles/Youth, Families/Adult, Families/Youth).</t>
  </si>
  <si>
    <t>length of the grant term. For example if there is one case management staff working 40 hours per week in FHPAP, the the second staff is working 20 hours per per week in FHPAP, the FTE in</t>
  </si>
  <si>
    <t xml:space="preserve">Enter the total staffing FTEs for Administration in cell C4 and for Supportive Services in C9.  The FTEs should reflect the actual FTE of staff dedicated to working in the FHPAP program, regardless of the </t>
  </si>
  <si>
    <t>Supportive Services would be 1.5 (entered in cell C9).</t>
  </si>
  <si>
    <r>
      <t>o</t>
    </r>
    <r>
      <rPr>
        <sz val="11"/>
        <rFont val="Times New Roman"/>
        <family val="1"/>
      </rPr>
      <t xml:space="preserve">   </t>
    </r>
    <r>
      <rPr>
        <sz val="11"/>
        <rFont val="Calibri"/>
        <family val="2"/>
        <scheme val="minor"/>
      </rPr>
      <t>Fees (including court fees, fees that are part of the lease)</t>
    </r>
  </si>
  <si>
    <t>Prevention is intended to reduce the number of people who become homeless and includes a set of strategies to assist people in maintaining permanent housing or divert them from entering the homeless system. Service strategies are focused on addressing the immediate housing crisis and can be integrated with other mainstream resources to address more long-term needs. FHPAP is designed to prevent homelessness by assisting people at imminent risk of homelessness (or doubled up), and assistance is targeted toward those who will most likely experience homelessness within 30 days if they do not receive assistance.</t>
  </si>
  <si>
    <r>
      <t>·</t>
    </r>
    <r>
      <rPr>
        <sz val="11"/>
        <rFont val="Times New Roman"/>
        <family val="1"/>
      </rPr>
      <t xml:space="preserve">       </t>
    </r>
    <r>
      <rPr>
        <b/>
        <sz val="11"/>
        <rFont val="Calibri"/>
        <family val="2"/>
        <scheme val="minor"/>
      </rPr>
      <t>Phone, computer, internet</t>
    </r>
    <r>
      <rPr>
        <sz val="11"/>
        <rFont val="Symbol"/>
        <family val="1"/>
        <charset val="2"/>
      </rPr>
      <t xml:space="preserve"> (</t>
    </r>
    <r>
      <rPr>
        <sz val="11"/>
        <rFont val="Calibri"/>
        <family val="2"/>
        <scheme val="minor"/>
      </rPr>
      <t>cloud storage, data storage, Laserfiche, language line)</t>
    </r>
  </si>
  <si>
    <t xml:space="preserve">Other (Vital documents, Moving assistance, Furniture/household supplies)  list:            </t>
  </si>
  <si>
    <r>
      <t xml:space="preserve">Expenses should be entered as </t>
    </r>
    <r>
      <rPr>
        <b/>
        <i/>
        <sz val="11"/>
        <color theme="1"/>
        <rFont val="Calibri"/>
        <family val="2"/>
        <scheme val="minor"/>
      </rPr>
      <t>whole numbers</t>
    </r>
    <r>
      <rPr>
        <i/>
        <sz val="11"/>
        <color theme="1"/>
        <rFont val="Calibri"/>
        <family val="2"/>
        <scheme val="minor"/>
      </rPr>
      <t xml:space="preserve">, i.e. dollars only.  For example, rather than $100.73, round to $101.00. </t>
    </r>
  </si>
  <si>
    <t>The total budget amount should equal the total award amount.</t>
  </si>
  <si>
    <t>the executive director, tribal chair, the board chair, and the fiscal director.</t>
  </si>
  <si>
    <r>
      <rPr>
        <sz val="11"/>
        <color theme="1"/>
        <rFont val="Calibri"/>
        <family val="2"/>
        <scheme val="minor"/>
      </rPr>
      <t xml:space="preserve">There are 3 categories of expenses which include: </t>
    </r>
    <r>
      <rPr>
        <b/>
        <sz val="11"/>
        <color theme="1"/>
        <rFont val="Calibri"/>
        <family val="2"/>
        <scheme val="minor"/>
      </rPr>
      <t>1) Administration</t>
    </r>
    <r>
      <rPr>
        <sz val="11"/>
        <color theme="1"/>
        <rFont val="Calibri"/>
        <family val="2"/>
        <scheme val="minor"/>
      </rPr>
      <t xml:space="preserve"> (no more than 15% of the total budget); </t>
    </r>
    <r>
      <rPr>
        <b/>
        <sz val="11"/>
        <color theme="1"/>
        <rFont val="Calibri"/>
        <family val="2"/>
        <scheme val="minor"/>
      </rPr>
      <t>2) Supportive Services</t>
    </r>
    <r>
      <rPr>
        <sz val="11"/>
        <color theme="1"/>
        <rFont val="Calibri"/>
        <family val="2"/>
        <scheme val="minor"/>
      </rPr>
      <t xml:space="preserve"> (no more than 50% of the total budget); and </t>
    </r>
    <r>
      <rPr>
        <b/>
        <sz val="11"/>
        <color theme="1"/>
        <rFont val="Calibri"/>
        <family val="2"/>
        <scheme val="minor"/>
      </rPr>
      <t xml:space="preserve">3) Direct Assistance. </t>
    </r>
    <r>
      <rPr>
        <sz val="11"/>
        <color theme="1"/>
        <rFont val="Calibri"/>
        <family val="2"/>
        <scheme val="minor"/>
      </rPr>
      <t xml:space="preserve"> See below for a list of eligible expenses for each category.  More information can also be found in the FHPAP 24-25 Program Guide, Chapter 6.01</t>
    </r>
    <r>
      <rPr>
        <b/>
        <sz val="11"/>
        <color theme="1"/>
        <rFont val="Calibri"/>
        <family val="2"/>
        <scheme val="minor"/>
      </rPr>
      <t>.</t>
    </r>
  </si>
  <si>
    <t>Applicants may utilize up to 15% of the FHPAP grant for administrative expenses directly related to administering the FHPAP program. Eligible administrative expenses include:</t>
  </si>
  <si>
    <t xml:space="preserve"> FHPAP BUDGET - FY2024-2025</t>
  </si>
  <si>
    <t xml:space="preserve">FHPAP Subgrantee: </t>
  </si>
  <si>
    <t xml:space="preserve"> Totals</t>
  </si>
  <si>
    <t>FHPAP BUDGET - FY2024-2025</t>
  </si>
  <si>
    <t xml:space="preserve">  Totals</t>
  </si>
  <si>
    <t>Totals</t>
  </si>
  <si>
    <r>
      <t>·</t>
    </r>
    <r>
      <rPr>
        <sz val="11"/>
        <rFont val="Times New Roman"/>
        <family val="1"/>
      </rPr>
      <t xml:space="preserve">       </t>
    </r>
    <r>
      <rPr>
        <b/>
        <sz val="11"/>
        <rFont val="Calibri"/>
        <family val="2"/>
        <scheme val="minor"/>
      </rPr>
      <t>Utility bill payment assistance</t>
    </r>
    <r>
      <rPr>
        <sz val="11"/>
        <rFont val="Calibri"/>
        <family val="2"/>
        <scheme val="minor"/>
      </rPr>
      <t>, including sanitation, deposits for utilities such as gas and electric, 
           and prepayments for propane and wood</t>
    </r>
  </si>
  <si>
    <r>
      <t>o</t>
    </r>
    <r>
      <rPr>
        <sz val="11"/>
        <color theme="1"/>
        <rFont val="Times New Roman"/>
        <family val="1"/>
      </rPr>
      <t xml:space="preserve">   </t>
    </r>
    <r>
      <rPr>
        <sz val="11"/>
        <color theme="1"/>
        <rFont val="Calibri"/>
        <family val="2"/>
        <scheme val="minor"/>
      </rPr>
      <t>Households receiving ongoing rental assistance, such as Project-based Section 8, may receive 
       rental assistance; however, only the household rent portion is eligible. If the household need is 
       due to a decrease in income and the household did not contact the landlord/property manager to 
       have their rent portion adjusted, grantee or subgrantee program staff should assist them in doing 
       so.</t>
    </r>
  </si>
  <si>
    <r>
      <t>·</t>
    </r>
    <r>
      <rPr>
        <sz val="11"/>
        <color theme="1"/>
        <rFont val="Times New Roman"/>
        <family val="1"/>
      </rPr>
      <t xml:space="preserve">       </t>
    </r>
    <r>
      <rPr>
        <b/>
        <sz val="11"/>
        <color theme="1"/>
        <rFont val="Calibri"/>
        <family val="2"/>
        <scheme val="minor"/>
      </rPr>
      <t>Vital documents</t>
    </r>
    <r>
      <rPr>
        <sz val="11"/>
        <color theme="1"/>
        <rFont val="Calibri"/>
        <family val="2"/>
        <scheme val="minor"/>
      </rPr>
      <t xml:space="preserve"> such as payment for an identification to obtain employment or a social security card to 
            apply for housing</t>
    </r>
  </si>
  <si>
    <r>
      <t>·</t>
    </r>
    <r>
      <rPr>
        <sz val="11"/>
        <color theme="1"/>
        <rFont val="Times New Roman"/>
        <family val="1"/>
      </rPr>
      <t xml:space="preserve">       </t>
    </r>
    <r>
      <rPr>
        <b/>
        <sz val="11"/>
        <color theme="1"/>
        <rFont val="Calibri"/>
        <family val="2"/>
        <scheme val="minor"/>
      </rPr>
      <t>Furniture/household supplies</t>
    </r>
    <r>
      <rPr>
        <sz val="11"/>
        <color theme="1"/>
        <rFont val="Calibri"/>
        <family val="2"/>
        <scheme val="minor"/>
      </rPr>
      <t xml:space="preserve"> (costs for households moving into a new unit who do not have furniture or 
           household supplies)</t>
    </r>
  </si>
  <si>
    <t>Note: Direct financial assistance costs are an eligible expense only if the assistance is needed due to a housing 
crisis and correlates with a housing stability outcome. This should be well documented in the household file.</t>
  </si>
  <si>
    <r>
      <rPr>
        <b/>
        <sz val="12"/>
        <color theme="1"/>
        <rFont val="Calibri"/>
        <family val="2"/>
        <scheme val="minor"/>
      </rPr>
      <t>·       </t>
    </r>
    <r>
      <rPr>
        <b/>
        <sz val="11"/>
        <color theme="1"/>
        <rFont val="Calibri"/>
        <family val="2"/>
        <scheme val="minor"/>
      </rPr>
      <t xml:space="preserve"> Late fees</t>
    </r>
    <r>
      <rPr>
        <sz val="11"/>
        <color theme="1"/>
        <rFont val="Calibri"/>
        <family val="2"/>
        <scheme val="minor"/>
      </rPr>
      <t xml:space="preserve"> are eligible if the tenant and landlord agreed upon this in writing; however, it is important to 
            note that late fees cannot exceed the amount outlined in Minnesota Statute Section 504B.177</t>
    </r>
  </si>
  <si>
    <t xml:space="preserve">Other (Vital documents, Moving assistance, Furniture/household supplies) list:               </t>
  </si>
  <si>
    <t xml:space="preserve">Other (Vital documents, Moving assistance, Furniture/household supplies):  list:               </t>
  </si>
  <si>
    <t>Other (Vital documents, Moving assistance, Furniture/household supplies): list:</t>
  </si>
  <si>
    <t xml:space="preserve">Other (Vital documents, Moving assistance, Furniture/household supplies): list:              </t>
  </si>
  <si>
    <t>M</t>
  </si>
  <si>
    <t xml:space="preserve">Other (Vital documents, Moving assistance, Furniture/household supplies): list:               </t>
  </si>
  <si>
    <r>
      <t>·</t>
    </r>
    <r>
      <rPr>
        <sz val="11"/>
        <color theme="1"/>
        <rFont val="Times New Roman"/>
        <family val="1"/>
      </rPr>
      <t xml:space="preserve">       </t>
    </r>
    <r>
      <rPr>
        <b/>
        <sz val="11"/>
        <color theme="1"/>
        <rFont val="Calibri"/>
        <family val="2"/>
        <scheme val="minor"/>
      </rPr>
      <t>Salaries/wages/fringe benefits</t>
    </r>
    <r>
      <rPr>
        <sz val="11"/>
        <color theme="1"/>
        <rFont val="Calibri"/>
        <family val="2"/>
        <scheme val="minor"/>
      </rPr>
      <t xml:space="preserve"> of staff responsible for program oversight (HMIS data staff can be included 
           in either administration or supportive services, depending upon who is responsible for data entry)</t>
    </r>
  </si>
  <si>
    <r>
      <t>·</t>
    </r>
    <r>
      <rPr>
        <sz val="11"/>
        <color theme="1"/>
        <rFont val="Times New Roman"/>
        <family val="1"/>
      </rPr>
      <t xml:space="preserve">       </t>
    </r>
    <r>
      <rPr>
        <b/>
        <sz val="11"/>
        <color theme="1"/>
        <rFont val="Calibri"/>
        <family val="2"/>
        <scheme val="minor"/>
      </rPr>
      <t>Household stipends</t>
    </r>
    <r>
      <rPr>
        <sz val="11"/>
        <color theme="1"/>
        <rFont val="Calibri"/>
        <family val="2"/>
        <scheme val="minor"/>
      </rPr>
      <t xml:space="preserve">, including transportation assistance for persons with lived experience who are
           involved in planning, design and evaluation of FHPAP activities </t>
    </r>
  </si>
  <si>
    <r>
      <t>·</t>
    </r>
    <r>
      <rPr>
        <sz val="11"/>
        <color theme="1"/>
        <rFont val="Times New Roman"/>
        <family val="1"/>
      </rPr>
      <t xml:space="preserve">       </t>
    </r>
    <r>
      <rPr>
        <b/>
        <sz val="11"/>
        <color theme="1"/>
        <rFont val="Calibri"/>
        <family val="2"/>
        <scheme val="minor"/>
      </rPr>
      <t>Office space/utilities</t>
    </r>
    <r>
      <rPr>
        <sz val="11"/>
        <color theme="1"/>
        <rFont val="Calibri"/>
        <family val="2"/>
        <scheme val="minor"/>
      </rPr>
      <t>. If these expenses are billed to FHPAP, they must be pro-rated and cannot exceed
           the staffing FTE. An exception to this requirement is if staff are employed at an agency part-time and 100% 
           of their time is dedicated to FHPAP (they do not work in another program). In such circumstances, FHPAP 
           may be used to pay for the full cost as long as it is identified in the approved budget.</t>
    </r>
  </si>
  <si>
    <r>
      <t>·</t>
    </r>
    <r>
      <rPr>
        <sz val="11"/>
        <color theme="1"/>
        <rFont val="Times New Roman"/>
        <family val="1"/>
      </rPr>
      <t xml:space="preserve">       </t>
    </r>
    <r>
      <rPr>
        <b/>
        <sz val="11"/>
        <color theme="1"/>
        <rFont val="Calibri"/>
        <family val="2"/>
        <scheme val="minor"/>
      </rPr>
      <t>Other staffing expenses</t>
    </r>
    <r>
      <rPr>
        <sz val="11"/>
        <color theme="1"/>
        <rFont val="Calibri"/>
        <family val="2"/>
        <scheme val="minor"/>
      </rPr>
      <t xml:space="preserve"> directly related to the program, which must be approved in writing by 
           Minnesota Housing and approved at its sole discretion</t>
    </r>
  </si>
  <si>
    <t>Note:  Supportive services costs cannot exceed 50% of the total budget unless requested in the application and subsequently approved by Minnesota Housing.</t>
  </si>
  <si>
    <r>
      <t>·</t>
    </r>
    <r>
      <rPr>
        <sz val="11"/>
        <color theme="1"/>
        <rFont val="Times New Roman"/>
        <family val="1"/>
      </rPr>
      <t xml:space="preserve">       </t>
    </r>
    <r>
      <rPr>
        <b/>
        <sz val="11"/>
        <color theme="1"/>
        <rFont val="Calibri"/>
        <family val="2"/>
        <scheme val="minor"/>
      </rPr>
      <t>Phone, computer, internet.</t>
    </r>
    <r>
      <rPr>
        <sz val="11"/>
        <color theme="1"/>
        <rFont val="Calibri"/>
        <family val="2"/>
        <scheme val="minor"/>
      </rPr>
      <t xml:space="preserve"> If these expenses are billed to FHPAP, they must be prorated and cannot 
            exceed the staffing FTE. An exception to this requirement is if staff are employed at an agency part-time 
            and 100% of their time is dedicated to FHPAP (they do not work in another program). In such          
            circumstances, FHPAP may be used to pay for the full cost as long as it is identified in the approved
            budget.</t>
    </r>
  </si>
  <si>
    <r>
      <t>·</t>
    </r>
    <r>
      <rPr>
        <sz val="11"/>
        <color theme="1"/>
        <rFont val="Times New Roman"/>
        <family val="1"/>
      </rPr>
      <t xml:space="preserve">       </t>
    </r>
    <r>
      <rPr>
        <b/>
        <sz val="11"/>
        <color theme="1"/>
        <rFont val="Calibri"/>
        <family val="2"/>
        <scheme val="minor"/>
      </rPr>
      <t>Salary, wages, and fringe benefits</t>
    </r>
    <r>
      <rPr>
        <sz val="11"/>
        <color theme="1"/>
        <rFont val="Calibri"/>
        <family val="2"/>
        <scheme val="minor"/>
      </rPr>
      <t xml:space="preserve"> of staff working directly with households; this includes 
           management staff who spend part of their time working directly with households (the full-time 
           equivalent [FTE] should be proportional ). Time spent conducting supervision may be included but must 
           not exceed the proportion funded by FHPAP. </t>
    </r>
  </si>
  <si>
    <t>Note:  Agencies that utilize cost allocation plans for administrative expenses will be required to provide a description in the work plan that is submitted as part of due diligence. Any expenses must be directly related to administering the FHPAP program.</t>
  </si>
  <si>
    <t xml:space="preserve">Following the "Subgrantee Information" tab are the TOTAL FHPAP BUDGET, Grantee Budget, and Subgrantee Budgets for up to 7 subgrantees. </t>
  </si>
  <si>
    <t>NOTE: If a grantee has more than 15 subgrantees, contact Minnesota Housing for guidance.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</si>
</sst>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quot;$&quot;#,##0"/>
  </numFmts>
  <fonts count="35" x14ac:knownFonts="1">
    <font>
      <sz val="11"/>
      <color theme="1"/>
      <name val="Calibri"/>
      <family val="2"/>
      <scheme val="minor"/>
    </font>
    <font>
      <sz val="11"/>
      <color theme="1"/>
      <name val="Calibri"/>
      <family val="2"/>
      <scheme val="minor"/>
    </font>
    <font>
      <sz val="14"/>
      <color theme="1"/>
      <name val="Calibri"/>
      <family val="2"/>
      <scheme val="minor"/>
    </font>
    <font>
      <b/>
      <sz val="11"/>
      <name val="Arial"/>
      <family val="2"/>
    </font>
    <font>
      <sz val="12"/>
      <color theme="1"/>
      <name val="Arial"/>
      <family val="2"/>
    </font>
    <font>
      <b/>
      <sz val="11"/>
      <color indexed="9"/>
      <name val="Arial"/>
      <family val="2"/>
    </font>
    <font>
      <sz val="11"/>
      <name val="Arial"/>
      <family val="2"/>
    </font>
    <font>
      <b/>
      <sz val="12"/>
      <color theme="1"/>
      <name val="Arial"/>
      <family val="2"/>
    </font>
    <font>
      <b/>
      <sz val="11"/>
      <color theme="0"/>
      <name val="Arial"/>
      <family val="2"/>
    </font>
    <font>
      <b/>
      <sz val="11"/>
      <color theme="1"/>
      <name val="Arial"/>
      <family val="2"/>
    </font>
    <font>
      <b/>
      <sz val="11"/>
      <color theme="1"/>
      <name val="Calibri"/>
      <family val="2"/>
      <scheme val="minor"/>
    </font>
    <font>
      <b/>
      <u/>
      <sz val="11"/>
      <color theme="1"/>
      <name val="Calibri"/>
      <family val="2"/>
      <scheme val="minor"/>
    </font>
    <font>
      <b/>
      <sz val="14"/>
      <color theme="1"/>
      <name val="Calibri"/>
      <family val="2"/>
      <scheme val="minor"/>
    </font>
    <font>
      <b/>
      <sz val="16"/>
      <color theme="1"/>
      <name val="Calibri"/>
      <family val="2"/>
      <scheme val="minor"/>
    </font>
    <font>
      <sz val="16"/>
      <color theme="1"/>
      <name val="Arial"/>
      <family val="2"/>
    </font>
    <font>
      <i/>
      <sz val="11"/>
      <color theme="1"/>
      <name val="Calibri"/>
      <family val="2"/>
      <scheme val="minor"/>
    </font>
    <font>
      <b/>
      <i/>
      <sz val="11"/>
      <color theme="1"/>
      <name val="Calibri"/>
      <family val="2"/>
      <scheme val="minor"/>
    </font>
    <font>
      <b/>
      <sz val="12"/>
      <color theme="1"/>
      <name val="Calibri"/>
      <family val="2"/>
      <scheme val="minor"/>
    </font>
    <font>
      <sz val="12"/>
      <color theme="1"/>
      <name val="Calibri"/>
      <family val="2"/>
      <scheme val="minor"/>
    </font>
    <font>
      <b/>
      <u/>
      <sz val="12"/>
      <color theme="1"/>
      <name val="Calibri"/>
      <family val="2"/>
      <scheme val="minor"/>
    </font>
    <font>
      <b/>
      <sz val="10"/>
      <color theme="1"/>
      <name val="Arial"/>
      <family val="2"/>
    </font>
    <font>
      <i/>
      <sz val="12"/>
      <color theme="1"/>
      <name val="Arial"/>
      <family val="2"/>
    </font>
    <font>
      <sz val="11"/>
      <color theme="1"/>
      <name val="Symbol"/>
      <family val="1"/>
      <charset val="2"/>
    </font>
    <font>
      <sz val="11"/>
      <color theme="1"/>
      <name val="Times New Roman"/>
      <family val="1"/>
    </font>
    <font>
      <sz val="11"/>
      <color theme="1"/>
      <name val="Courier New"/>
      <family val="3"/>
    </font>
    <font>
      <sz val="10"/>
      <color theme="1"/>
      <name val="Arial"/>
      <family val="2"/>
    </font>
    <font>
      <u/>
      <sz val="11"/>
      <color theme="10"/>
      <name val="Calibri"/>
      <family val="2"/>
      <scheme val="minor"/>
    </font>
    <font>
      <b/>
      <sz val="11"/>
      <color theme="1"/>
      <name val="Symbol"/>
      <family val="1"/>
      <charset val="2"/>
    </font>
    <font>
      <b/>
      <sz val="11"/>
      <color theme="1"/>
      <name val="Times New Roman"/>
      <family val="1"/>
    </font>
    <font>
      <b/>
      <u/>
      <sz val="11"/>
      <color theme="10"/>
      <name val="Calibri"/>
      <family val="2"/>
      <scheme val="minor"/>
    </font>
    <font>
      <sz val="11"/>
      <name val="Courier New"/>
      <family val="3"/>
    </font>
    <font>
      <sz val="11"/>
      <name val="Times New Roman"/>
      <family val="1"/>
    </font>
    <font>
      <sz val="11"/>
      <name val="Calibri"/>
      <family val="2"/>
      <scheme val="minor"/>
    </font>
    <font>
      <sz val="11"/>
      <name val="Symbol"/>
      <family val="1"/>
      <charset val="2"/>
    </font>
    <font>
      <b/>
      <sz val="11"/>
      <name val="Calibri"/>
      <family val="2"/>
      <scheme val="minor"/>
    </font>
  </fonts>
  <fills count="19">
    <fill>
      <patternFill patternType="none"/>
    </fill>
    <fill>
      <patternFill patternType="gray125"/>
    </fill>
    <fill>
      <patternFill patternType="solid">
        <fgColor theme="0" tint="-0.499984740745262"/>
        <bgColor indexed="64"/>
      </patternFill>
    </fill>
    <fill>
      <patternFill patternType="solid">
        <fgColor theme="4" tint="0.79998168889431442"/>
        <bgColor indexed="64"/>
      </patternFill>
    </fill>
    <fill>
      <patternFill patternType="solid">
        <fgColor theme="1"/>
        <bgColor indexed="64"/>
      </patternFill>
    </fill>
    <fill>
      <patternFill patternType="solid">
        <fgColor indexed="8"/>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indexed="65"/>
        <bgColor indexed="64"/>
      </patternFill>
    </fill>
    <fill>
      <patternFill patternType="solid">
        <fgColor theme="1" tint="4.9989318521683403E-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0.249977111117893"/>
        <bgColor indexed="64"/>
      </patternFill>
    </fill>
  </fills>
  <borders count="48">
    <border>
      <left/>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6" fillId="0" borderId="0" applyNumberFormat="0" applyFill="0" applyBorder="0" applyAlignment="0" applyProtection="0"/>
  </cellStyleXfs>
  <cellXfs count="298">
    <xf numFmtId="0" fontId="0" fillId="0" borderId="0" xfId="0"/>
    <xf numFmtId="0" fontId="0" fillId="0" borderId="0" xfId="0"/>
    <xf numFmtId="0" fontId="11" fillId="7" borderId="12" xfId="0" applyFont="1" applyFill="1" applyBorder="1" applyProtection="1"/>
    <xf numFmtId="0" fontId="0" fillId="7" borderId="0" xfId="0" applyFill="1" applyBorder="1" applyProtection="1"/>
    <xf numFmtId="0" fontId="0" fillId="7" borderId="21" xfId="0" applyFill="1" applyBorder="1" applyProtection="1"/>
    <xf numFmtId="0" fontId="0" fillId="7" borderId="12" xfId="0" applyFill="1" applyBorder="1" applyProtection="1"/>
    <xf numFmtId="0" fontId="0" fillId="0" borderId="0" xfId="0"/>
    <xf numFmtId="0" fontId="0" fillId="7" borderId="0" xfId="0" applyFill="1" applyBorder="1"/>
    <xf numFmtId="0" fontId="0" fillId="7" borderId="21" xfId="0" applyFill="1" applyBorder="1"/>
    <xf numFmtId="0" fontId="12" fillId="7" borderId="3" xfId="0" applyFont="1" applyFill="1" applyBorder="1" applyProtection="1"/>
    <xf numFmtId="0" fontId="0" fillId="4" borderId="0" xfId="0" applyFill="1"/>
    <xf numFmtId="0" fontId="13" fillId="7" borderId="4" xfId="0" applyFont="1" applyFill="1" applyBorder="1" applyAlignment="1" applyProtection="1">
      <alignment horizontal="left"/>
    </xf>
    <xf numFmtId="0" fontId="0" fillId="0" borderId="0" xfId="0" applyBorder="1"/>
    <xf numFmtId="0" fontId="10" fillId="0" borderId="0" xfId="0" applyFont="1"/>
    <xf numFmtId="0" fontId="0" fillId="0" borderId="0" xfId="0" applyAlignment="1">
      <alignment horizontal="left"/>
    </xf>
    <xf numFmtId="0" fontId="0" fillId="0" borderId="0" xfId="0" applyBorder="1" applyAlignment="1">
      <alignment vertical="top"/>
    </xf>
    <xf numFmtId="0" fontId="16" fillId="0" borderId="0" xfId="0" applyFont="1" applyAlignment="1">
      <alignment vertical="top"/>
    </xf>
    <xf numFmtId="0" fontId="0" fillId="0" borderId="0" xfId="0" applyFont="1" applyAlignment="1">
      <alignment vertical="top"/>
    </xf>
    <xf numFmtId="0" fontId="10" fillId="0" borderId="0" xfId="0" applyFont="1" applyAlignment="1">
      <alignment vertical="top"/>
    </xf>
    <xf numFmtId="0" fontId="0" fillId="0" borderId="0" xfId="0" applyFont="1"/>
    <xf numFmtId="0" fontId="10" fillId="6" borderId="0" xfId="0" applyFont="1" applyFill="1" applyAlignment="1">
      <alignment vertical="top"/>
    </xf>
    <xf numFmtId="0" fontId="10" fillId="6" borderId="0" xfId="0" applyFont="1" applyFill="1"/>
    <xf numFmtId="0" fontId="0" fillId="0" borderId="0" xfId="0" applyAlignment="1">
      <alignment horizontal="center" vertical="top"/>
    </xf>
    <xf numFmtId="0" fontId="0" fillId="0" borderId="0" xfId="0" applyAlignment="1">
      <alignment vertical="top"/>
    </xf>
    <xf numFmtId="0" fontId="15" fillId="0" borderId="0" xfId="0" applyFont="1" applyAlignment="1">
      <alignment vertical="top"/>
    </xf>
    <xf numFmtId="0" fontId="0" fillId="6" borderId="0" xfId="0" applyFill="1" applyAlignment="1">
      <alignment vertical="top"/>
    </xf>
    <xf numFmtId="0" fontId="10" fillId="8" borderId="0" xfId="0" applyFont="1" applyFill="1" applyAlignment="1">
      <alignment vertical="top" wrapText="1"/>
    </xf>
    <xf numFmtId="0" fontId="10" fillId="8" borderId="0" xfId="0" applyFont="1" applyFill="1" applyAlignment="1">
      <alignment wrapText="1"/>
    </xf>
    <xf numFmtId="0" fontId="10" fillId="6" borderId="0" xfId="0" applyFont="1" applyFill="1" applyAlignment="1">
      <alignment vertical="top" wrapText="1"/>
    </xf>
    <xf numFmtId="0" fontId="0" fillId="6" borderId="0" xfId="0" applyFill="1" applyAlignment="1">
      <alignment horizontal="center" vertical="top"/>
    </xf>
    <xf numFmtId="0" fontId="2" fillId="6" borderId="1" xfId="0" applyFont="1" applyFill="1" applyBorder="1" applyProtection="1">
      <protection locked="0"/>
    </xf>
    <xf numFmtId="0" fontId="2" fillId="6" borderId="3" xfId="0" applyFont="1" applyFill="1" applyBorder="1" applyProtection="1">
      <protection locked="0"/>
    </xf>
    <xf numFmtId="0" fontId="17" fillId="7" borderId="20" xfId="0" applyFont="1" applyFill="1" applyBorder="1" applyProtection="1"/>
    <xf numFmtId="0" fontId="18" fillId="7" borderId="0" xfId="0" applyFont="1" applyFill="1" applyBorder="1" applyProtection="1"/>
    <xf numFmtId="0" fontId="17" fillId="7" borderId="13" xfId="0" applyFont="1" applyFill="1" applyBorder="1" applyProtection="1"/>
    <xf numFmtId="0" fontId="18" fillId="6" borderId="22" xfId="0" applyFont="1" applyFill="1" applyBorder="1" applyAlignment="1" applyProtection="1">
      <alignment horizontal="left"/>
      <protection locked="0"/>
    </xf>
    <xf numFmtId="0" fontId="18" fillId="7" borderId="20" xfId="0" applyFont="1" applyFill="1" applyBorder="1" applyProtection="1"/>
    <xf numFmtId="0" fontId="18" fillId="7" borderId="13" xfId="0" applyFont="1" applyFill="1" applyBorder="1" applyProtection="1"/>
    <xf numFmtId="0" fontId="18" fillId="6" borderId="13" xfId="0" applyFont="1" applyFill="1" applyBorder="1" applyAlignment="1" applyProtection="1">
      <alignment horizontal="left"/>
      <protection locked="0"/>
    </xf>
    <xf numFmtId="0" fontId="18" fillId="7" borderId="12" xfId="0" applyFont="1" applyFill="1" applyBorder="1" applyProtection="1"/>
    <xf numFmtId="0" fontId="18" fillId="7" borderId="21" xfId="0" applyFont="1" applyFill="1" applyBorder="1" applyAlignment="1" applyProtection="1">
      <alignment horizontal="left"/>
    </xf>
    <xf numFmtId="0" fontId="18" fillId="7" borderId="21" xfId="0" applyFont="1" applyFill="1" applyBorder="1"/>
    <xf numFmtId="0" fontId="18" fillId="7" borderId="0" xfId="0" applyFont="1" applyFill="1" applyBorder="1" applyAlignment="1" applyProtection="1">
      <alignment horizontal="left"/>
    </xf>
    <xf numFmtId="0" fontId="18" fillId="6" borderId="16" xfId="0" applyFont="1" applyFill="1" applyBorder="1" applyAlignment="1" applyProtection="1">
      <alignment horizontal="left"/>
      <protection locked="0"/>
    </xf>
    <xf numFmtId="0" fontId="18" fillId="7" borderId="14" xfId="0" applyFont="1" applyFill="1" applyBorder="1" applyProtection="1"/>
    <xf numFmtId="0" fontId="18" fillId="6" borderId="19" xfId="0" applyFont="1" applyFill="1" applyBorder="1" applyAlignment="1" applyProtection="1">
      <alignment horizontal="left"/>
      <protection locked="0"/>
    </xf>
    <xf numFmtId="0" fontId="18" fillId="7" borderId="2" xfId="0" applyFont="1" applyFill="1" applyBorder="1" applyProtection="1"/>
    <xf numFmtId="0" fontId="18" fillId="7" borderId="19" xfId="0" applyFont="1" applyFill="1" applyBorder="1" applyProtection="1"/>
    <xf numFmtId="0" fontId="18" fillId="6" borderId="15" xfId="0" applyFont="1" applyFill="1" applyBorder="1" applyAlignment="1" applyProtection="1">
      <alignment horizontal="left"/>
      <protection locked="0"/>
    </xf>
    <xf numFmtId="44" fontId="6" fillId="12" borderId="29" xfId="1" applyFont="1" applyFill="1" applyBorder="1" applyAlignment="1" applyProtection="1">
      <alignment vertical="center" wrapText="1"/>
      <protection locked="0"/>
    </xf>
    <xf numFmtId="1" fontId="9" fillId="12" borderId="3" xfId="0" applyNumberFormat="1" applyFont="1" applyFill="1" applyBorder="1" applyAlignment="1" applyProtection="1">
      <alignment horizontal="center" vertical="center"/>
      <protection locked="0"/>
    </xf>
    <xf numFmtId="2" fontId="3" fillId="13" borderId="33" xfId="0" applyNumberFormat="1" applyFont="1" applyFill="1" applyBorder="1" applyAlignment="1" applyProtection="1">
      <alignment horizontal="right" vertical="center" wrapText="1"/>
      <protection locked="0"/>
    </xf>
    <xf numFmtId="2" fontId="3" fillId="14" borderId="13" xfId="0" applyNumberFormat="1" applyFont="1" applyFill="1" applyBorder="1" applyAlignment="1" applyProtection="1">
      <alignment horizontal="right" vertical="center"/>
      <protection locked="0"/>
    </xf>
    <xf numFmtId="0" fontId="0" fillId="7" borderId="0" xfId="0" applyFill="1"/>
    <xf numFmtId="0" fontId="15" fillId="8" borderId="0" xfId="0" applyFont="1" applyFill="1" applyAlignment="1">
      <alignment vertical="top"/>
    </xf>
    <xf numFmtId="0" fontId="0" fillId="8" borderId="0" xfId="0" applyFill="1" applyAlignment="1">
      <alignment vertical="top"/>
    </xf>
    <xf numFmtId="44" fontId="3" fillId="0" borderId="38" xfId="1" applyFont="1" applyFill="1" applyBorder="1" applyAlignment="1" applyProtection="1">
      <alignment horizontal="left" vertical="center" wrapText="1"/>
    </xf>
    <xf numFmtId="1" fontId="9" fillId="12" borderId="1" xfId="0" applyNumberFormat="1" applyFont="1" applyFill="1" applyBorder="1" applyAlignment="1" applyProtection="1">
      <alignment horizontal="center" vertical="center"/>
      <protection locked="0"/>
    </xf>
    <xf numFmtId="0" fontId="0" fillId="10" borderId="0" xfId="0" applyFill="1"/>
    <xf numFmtId="0" fontId="18" fillId="7" borderId="0" xfId="0" applyFont="1" applyFill="1" applyBorder="1"/>
    <xf numFmtId="0" fontId="4" fillId="0" borderId="0" xfId="0" applyFont="1" applyAlignment="1">
      <alignment horizontal="center" vertical="center"/>
    </xf>
    <xf numFmtId="0" fontId="4" fillId="0" borderId="0" xfId="0" applyFont="1" applyAlignment="1">
      <alignment horizontal="center" vertical="center" wrapText="1"/>
    </xf>
    <xf numFmtId="0" fontId="4" fillId="3" borderId="0" xfId="0" applyFont="1" applyFill="1" applyAlignment="1">
      <alignment horizontal="center" vertical="center" wrapText="1"/>
    </xf>
    <xf numFmtId="0" fontId="6" fillId="2" borderId="6"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30" xfId="0" applyFont="1" applyFill="1" applyBorder="1" applyAlignment="1">
      <alignment horizontal="center" vertical="center" wrapText="1"/>
    </xf>
    <xf numFmtId="44" fontId="6" fillId="6" borderId="32" xfId="0" applyNumberFormat="1" applyFont="1" applyFill="1" applyBorder="1" applyAlignment="1">
      <alignment horizontal="center" vertical="center" wrapText="1"/>
    </xf>
    <xf numFmtId="44" fontId="3" fillId="0" borderId="3" xfId="0" applyNumberFormat="1" applyFont="1" applyBorder="1" applyAlignment="1">
      <alignment horizontal="right" vertical="center"/>
    </xf>
    <xf numFmtId="165" fontId="4" fillId="0" borderId="0" xfId="0" applyNumberFormat="1" applyFont="1" applyAlignment="1">
      <alignment horizontal="center" vertical="center"/>
    </xf>
    <xf numFmtId="164" fontId="4" fillId="0" borderId="0" xfId="0" applyNumberFormat="1" applyFont="1" applyAlignment="1">
      <alignment horizontal="center" vertical="center"/>
    </xf>
    <xf numFmtId="1" fontId="9" fillId="12" borderId="3" xfId="0" applyNumberFormat="1" applyFont="1" applyFill="1" applyBorder="1" applyAlignment="1">
      <alignment horizontal="center" vertical="center"/>
    </xf>
    <xf numFmtId="0" fontId="20" fillId="0" borderId="37" xfId="0" applyFont="1" applyBorder="1" applyAlignment="1">
      <alignment horizontal="left" vertical="center" wrapText="1"/>
    </xf>
    <xf numFmtId="0" fontId="3" fillId="15" borderId="29" xfId="0" applyFont="1" applyFill="1" applyBorder="1" applyAlignment="1">
      <alignment horizontal="center" vertical="center" wrapText="1"/>
    </xf>
    <xf numFmtId="0" fontId="8" fillId="4" borderId="0" xfId="0" applyFont="1" applyFill="1" applyAlignment="1">
      <alignment vertical="center"/>
    </xf>
    <xf numFmtId="0" fontId="3" fillId="0" borderId="3" xfId="0" applyFont="1" applyBorder="1" applyAlignment="1">
      <alignment horizontal="center"/>
    </xf>
    <xf numFmtId="0" fontId="0" fillId="0" borderId="0" xfId="0" applyAlignment="1">
      <alignment horizontal="left" vertical="center" wrapText="1"/>
    </xf>
    <xf numFmtId="0" fontId="17" fillId="0" borderId="0" xfId="0" applyFont="1"/>
    <xf numFmtId="0" fontId="10" fillId="0" borderId="40" xfId="0" applyFont="1" applyBorder="1" applyAlignment="1">
      <alignment vertical="center"/>
    </xf>
    <xf numFmtId="0" fontId="0" fillId="0" borderId="41" xfId="0" applyBorder="1"/>
    <xf numFmtId="0" fontId="0" fillId="0" borderId="42" xfId="0" applyBorder="1"/>
    <xf numFmtId="0" fontId="0" fillId="0" borderId="43" xfId="0" applyBorder="1"/>
    <xf numFmtId="0" fontId="0" fillId="0" borderId="44" xfId="0" applyBorder="1"/>
    <xf numFmtId="0" fontId="10" fillId="0" borderId="43" xfId="0" applyFont="1" applyBorder="1" applyAlignment="1">
      <alignment vertical="center"/>
    </xf>
    <xf numFmtId="0" fontId="0" fillId="0" borderId="43" xfId="0" applyBorder="1" applyAlignment="1">
      <alignment horizontal="left" vertical="center" indent="1"/>
    </xf>
    <xf numFmtId="0" fontId="0" fillId="0" borderId="0" xfId="0" applyAlignment="1">
      <alignment vertical="center"/>
    </xf>
    <xf numFmtId="0" fontId="0" fillId="0" borderId="43" xfId="0" applyBorder="1" applyAlignment="1">
      <alignment vertical="center"/>
    </xf>
    <xf numFmtId="0" fontId="0" fillId="0" borderId="0" xfId="0" applyAlignment="1">
      <alignment horizontal="left" vertical="top"/>
    </xf>
    <xf numFmtId="0" fontId="4" fillId="0" borderId="0" xfId="0" applyFont="1" applyAlignment="1">
      <alignment vertical="top" wrapText="1"/>
    </xf>
    <xf numFmtId="0" fontId="25" fillId="0" borderId="0" xfId="0" applyFont="1" applyAlignment="1">
      <alignment horizontal="center" vertical="center" wrapText="1"/>
    </xf>
    <xf numFmtId="0" fontId="25" fillId="0" borderId="0" xfId="0" applyFont="1" applyAlignment="1">
      <alignment horizontal="center" vertical="center"/>
    </xf>
    <xf numFmtId="0" fontId="25" fillId="0" borderId="0" xfId="0" applyFont="1" applyAlignment="1">
      <alignment vertical="top" wrapText="1"/>
    </xf>
    <xf numFmtId="0" fontId="25" fillId="0" borderId="24" xfId="0" applyFont="1" applyBorder="1" applyAlignment="1">
      <alignment vertical="top" wrapText="1"/>
    </xf>
    <xf numFmtId="165" fontId="25" fillId="0" borderId="0" xfId="0" applyNumberFormat="1" applyFont="1" applyAlignment="1">
      <alignment horizontal="center" vertical="center"/>
    </xf>
    <xf numFmtId="0" fontId="25" fillId="0" borderId="0" xfId="0" applyFont="1" applyAlignment="1">
      <alignment horizontal="center" vertical="top" wrapText="1"/>
    </xf>
    <xf numFmtId="0" fontId="20" fillId="13" borderId="45" xfId="0" applyFont="1" applyFill="1" applyBorder="1" applyAlignment="1">
      <alignment horizontal="center" vertical="center" wrapText="1"/>
    </xf>
    <xf numFmtId="0" fontId="29" fillId="13" borderId="46" xfId="3" applyFont="1" applyFill="1" applyBorder="1" applyAlignment="1">
      <alignment horizontal="center" vertical="center" wrapText="1"/>
    </xf>
    <xf numFmtId="0" fontId="25" fillId="0" borderId="0" xfId="0" applyFont="1" applyBorder="1" applyAlignment="1">
      <alignment horizontal="center" vertical="top" wrapText="1"/>
    </xf>
    <xf numFmtId="0" fontId="25" fillId="0" borderId="0" xfId="0" applyFont="1" applyBorder="1" applyAlignment="1">
      <alignment horizontal="center" vertical="center"/>
    </xf>
    <xf numFmtId="10" fontId="25" fillId="0" borderId="0" xfId="2" applyNumberFormat="1" applyFont="1" applyFill="1" applyBorder="1" applyAlignment="1" applyProtection="1">
      <alignment horizontal="left" vertical="center"/>
    </xf>
    <xf numFmtId="0" fontId="25" fillId="0" borderId="0" xfId="0" applyFont="1" applyBorder="1" applyAlignment="1">
      <alignment horizontal="center" vertical="center" wrapText="1"/>
    </xf>
    <xf numFmtId="44" fontId="3" fillId="9" borderId="25" xfId="0" applyNumberFormat="1" applyFont="1" applyFill="1" applyBorder="1" applyAlignment="1">
      <alignment vertical="center" wrapText="1"/>
    </xf>
    <xf numFmtId="44" fontId="3" fillId="0" borderId="47" xfId="1" applyFont="1" applyFill="1" applyBorder="1" applyAlignment="1" applyProtection="1">
      <alignment horizontal="left" vertical="center" wrapText="1"/>
    </xf>
    <xf numFmtId="9" fontId="21" fillId="0" borderId="13" xfId="2" applyFont="1" applyBorder="1" applyAlignment="1">
      <alignment vertical="center"/>
    </xf>
    <xf numFmtId="0" fontId="7" fillId="0" borderId="21" xfId="0" applyFont="1" applyFill="1" applyBorder="1" applyAlignment="1" applyProtection="1">
      <alignment vertical="center"/>
      <protection locked="0"/>
    </xf>
    <xf numFmtId="0" fontId="0" fillId="0" borderId="0" xfId="0" applyAlignment="1">
      <alignment vertical="top" wrapText="1"/>
    </xf>
    <xf numFmtId="1" fontId="9" fillId="12" borderId="3" xfId="0" applyNumberFormat="1" applyFont="1" applyFill="1" applyBorder="1" applyAlignment="1" applyProtection="1">
      <alignment horizontal="center" vertical="center"/>
    </xf>
    <xf numFmtId="2" fontId="3" fillId="14" borderId="13" xfId="0" applyNumberFormat="1" applyFont="1" applyFill="1" applyBorder="1" applyAlignment="1" applyProtection="1">
      <alignment horizontal="right" vertical="center"/>
    </xf>
    <xf numFmtId="164" fontId="4" fillId="0" borderId="0" xfId="0" applyNumberFormat="1" applyFont="1" applyAlignment="1" applyProtection="1">
      <alignment horizontal="center" vertical="center"/>
    </xf>
    <xf numFmtId="0" fontId="25" fillId="0" borderId="0" xfId="0" applyFont="1" applyAlignment="1" applyProtection="1">
      <alignment horizontal="center" vertical="center" wrapText="1"/>
    </xf>
    <xf numFmtId="0" fontId="25" fillId="0" borderId="0" xfId="0" applyFont="1" applyAlignment="1" applyProtection="1">
      <alignment horizontal="center" vertical="center"/>
    </xf>
    <xf numFmtId="44" fontId="6" fillId="12" borderId="29" xfId="1" applyFont="1" applyFill="1" applyBorder="1" applyAlignment="1" applyProtection="1">
      <alignment vertical="center" wrapText="1"/>
    </xf>
    <xf numFmtId="0" fontId="25" fillId="0" borderId="0" xfId="0" applyFont="1" applyAlignment="1" applyProtection="1">
      <alignment vertical="top" wrapText="1"/>
    </xf>
    <xf numFmtId="0" fontId="25" fillId="0" borderId="0" xfId="0" applyFont="1" applyAlignment="1" applyProtection="1">
      <alignment horizontal="center" vertical="top" wrapText="1"/>
    </xf>
    <xf numFmtId="0" fontId="25" fillId="0" borderId="24" xfId="0" applyFont="1" applyBorder="1" applyAlignment="1" applyProtection="1">
      <alignment vertical="top" wrapText="1"/>
    </xf>
    <xf numFmtId="0" fontId="25" fillId="0" borderId="0" xfId="0" applyFont="1" applyBorder="1" applyAlignment="1" applyProtection="1">
      <alignment horizontal="center" vertical="center"/>
    </xf>
    <xf numFmtId="44" fontId="3" fillId="9" borderId="25" xfId="0" applyNumberFormat="1" applyFont="1" applyFill="1" applyBorder="1" applyAlignment="1" applyProtection="1">
      <alignment vertical="center" wrapText="1"/>
    </xf>
    <xf numFmtId="9" fontId="21" fillId="0" borderId="13" xfId="2" applyFont="1" applyBorder="1" applyAlignment="1" applyProtection="1">
      <alignment vertical="center"/>
    </xf>
    <xf numFmtId="0" fontId="4" fillId="0" borderId="0" xfId="0" applyFont="1" applyAlignment="1" applyProtection="1">
      <alignment vertical="top" wrapText="1"/>
    </xf>
    <xf numFmtId="0" fontId="25" fillId="0" borderId="0" xfId="0" applyFont="1" applyBorder="1" applyAlignment="1" applyProtection="1">
      <alignment horizontal="center" vertical="center" wrapText="1"/>
    </xf>
    <xf numFmtId="0" fontId="25" fillId="0" borderId="0" xfId="0" applyFont="1" applyBorder="1" applyAlignment="1" applyProtection="1">
      <alignment horizontal="center" vertical="top" wrapText="1"/>
    </xf>
    <xf numFmtId="0" fontId="4" fillId="0" borderId="0" xfId="0" applyFont="1" applyAlignment="1" applyProtection="1">
      <alignment horizontal="center" vertical="center" wrapText="1"/>
    </xf>
    <xf numFmtId="0" fontId="4" fillId="0" borderId="0" xfId="0" applyFont="1" applyAlignment="1" applyProtection="1">
      <alignment horizontal="center" vertical="center"/>
    </xf>
    <xf numFmtId="0" fontId="6" fillId="2" borderId="6" xfId="0" applyFont="1" applyFill="1" applyBorder="1" applyAlignment="1" applyProtection="1">
      <alignment horizontal="center" vertical="center" wrapText="1"/>
    </xf>
    <xf numFmtId="0" fontId="6" fillId="2" borderId="27" xfId="0" applyFont="1" applyFill="1" applyBorder="1" applyAlignment="1" applyProtection="1">
      <alignment horizontal="center" vertical="center" wrapText="1"/>
    </xf>
    <xf numFmtId="0" fontId="6" fillId="2" borderId="30" xfId="0" applyFont="1" applyFill="1" applyBorder="1" applyAlignment="1" applyProtection="1">
      <alignment horizontal="center" vertical="center" wrapText="1"/>
    </xf>
    <xf numFmtId="44" fontId="6" fillId="6" borderId="32" xfId="0" applyNumberFormat="1" applyFont="1" applyFill="1" applyBorder="1" applyAlignment="1" applyProtection="1">
      <alignment horizontal="center" vertical="center" wrapText="1"/>
    </xf>
    <xf numFmtId="44" fontId="3" fillId="0" borderId="3" xfId="0" applyNumberFormat="1" applyFont="1" applyBorder="1" applyAlignment="1" applyProtection="1">
      <alignment horizontal="right" vertical="center"/>
    </xf>
    <xf numFmtId="165" fontId="4" fillId="0" borderId="0" xfId="0" applyNumberFormat="1" applyFont="1" applyAlignment="1" applyProtection="1">
      <alignment horizontal="center" vertical="center"/>
    </xf>
    <xf numFmtId="165" fontId="25" fillId="0" borderId="0" xfId="0" applyNumberFormat="1" applyFont="1" applyAlignment="1" applyProtection="1">
      <alignment horizontal="center" vertical="center"/>
    </xf>
    <xf numFmtId="0" fontId="0" fillId="0" borderId="0" xfId="0" applyProtection="1"/>
    <xf numFmtId="0" fontId="8" fillId="4" borderId="0" xfId="0" applyFont="1" applyFill="1" applyAlignment="1" applyProtection="1">
      <alignment vertical="center"/>
    </xf>
    <xf numFmtId="0" fontId="3" fillId="0" borderId="3" xfId="0" applyFont="1" applyBorder="1" applyAlignment="1" applyProtection="1">
      <alignment horizontal="center"/>
    </xf>
    <xf numFmtId="0" fontId="3" fillId="6" borderId="3" xfId="0" applyFont="1" applyFill="1" applyBorder="1" applyAlignment="1" applyProtection="1">
      <alignment horizontal="center" vertical="center"/>
      <protection locked="0"/>
    </xf>
    <xf numFmtId="0" fontId="0" fillId="0" borderId="0" xfId="0"/>
    <xf numFmtId="0" fontId="29" fillId="13" borderId="5" xfId="3" applyFont="1" applyFill="1" applyBorder="1" applyAlignment="1">
      <alignment horizontal="center" vertical="center" wrapText="1"/>
    </xf>
    <xf numFmtId="0" fontId="0" fillId="0" borderId="0" xfId="0"/>
    <xf numFmtId="0" fontId="16" fillId="6" borderId="0" xfId="0" applyFont="1" applyFill="1" applyAlignment="1">
      <alignment vertical="top"/>
    </xf>
    <xf numFmtId="0" fontId="0" fillId="6" borderId="0" xfId="0" applyFont="1" applyFill="1" applyAlignment="1">
      <alignment vertical="top" wrapText="1"/>
    </xf>
    <xf numFmtId="0" fontId="0" fillId="0" borderId="0" xfId="0" applyAlignment="1">
      <alignment vertical="top" wrapText="1"/>
    </xf>
    <xf numFmtId="0" fontId="0" fillId="0" borderId="0" xfId="0" applyFont="1" applyAlignment="1">
      <alignment vertical="top"/>
    </xf>
    <xf numFmtId="0" fontId="16" fillId="0" borderId="0" xfId="0" applyFont="1" applyAlignment="1">
      <alignment vertical="top"/>
    </xf>
    <xf numFmtId="0" fontId="0" fillId="0" borderId="0" xfId="0"/>
    <xf numFmtId="0" fontId="0" fillId="0" borderId="0" xfId="0" applyAlignment="1">
      <alignment horizontal="left" vertical="center" wrapText="1"/>
    </xf>
    <xf numFmtId="0" fontId="24" fillId="0" borderId="43" xfId="0" applyFont="1" applyBorder="1" applyAlignment="1">
      <alignment horizontal="left" vertical="top" wrapText="1" indent="5"/>
    </xf>
    <xf numFmtId="0" fontId="24" fillId="0" borderId="0" xfId="0" applyFont="1" applyAlignment="1">
      <alignment horizontal="left" vertical="top" wrapText="1" indent="5"/>
    </xf>
    <xf numFmtId="0" fontId="24" fillId="0" borderId="44" xfId="0" applyFont="1" applyBorder="1" applyAlignment="1">
      <alignment horizontal="left" vertical="top" wrapText="1" indent="5"/>
    </xf>
    <xf numFmtId="0" fontId="24" fillId="0" borderId="43" xfId="0" applyFont="1" applyBorder="1" applyAlignment="1">
      <alignment horizontal="left" vertical="center" wrapText="1" indent="5"/>
    </xf>
    <xf numFmtId="0" fontId="24" fillId="0" borderId="0" xfId="0" applyFont="1" applyAlignment="1">
      <alignment horizontal="left" vertical="center" wrapText="1" indent="5"/>
    </xf>
    <xf numFmtId="0" fontId="24" fillId="0" borderId="44" xfId="0" applyFont="1" applyBorder="1" applyAlignment="1">
      <alignment horizontal="left" vertical="center" wrapText="1" indent="5"/>
    </xf>
    <xf numFmtId="0" fontId="22" fillId="0" borderId="43" xfId="0" applyFont="1" applyBorder="1" applyAlignment="1">
      <alignment horizontal="left" vertical="center" wrapText="1"/>
    </xf>
    <xf numFmtId="0" fontId="22" fillId="0" borderId="0" xfId="0" applyFont="1" applyBorder="1" applyAlignment="1">
      <alignment horizontal="left" vertical="center" wrapText="1"/>
    </xf>
    <xf numFmtId="0" fontId="22" fillId="0" borderId="44" xfId="0" applyFont="1" applyBorder="1" applyAlignment="1">
      <alignment horizontal="left" vertical="center" wrapText="1"/>
    </xf>
    <xf numFmtId="0" fontId="33" fillId="0" borderId="43" xfId="0" applyFont="1" applyBorder="1" applyAlignment="1">
      <alignment horizontal="left" vertical="top" wrapText="1"/>
    </xf>
    <xf numFmtId="0" fontId="33" fillId="0" borderId="0" xfId="0" applyFont="1" applyBorder="1" applyAlignment="1">
      <alignment horizontal="left" vertical="top" wrapText="1"/>
    </xf>
    <xf numFmtId="0" fontId="33" fillId="0" borderId="44" xfId="0" applyFont="1" applyBorder="1" applyAlignment="1">
      <alignment horizontal="left" vertical="top" wrapText="1"/>
    </xf>
    <xf numFmtId="0" fontId="0" fillId="0" borderId="43" xfId="0" applyBorder="1" applyAlignment="1">
      <alignment horizontal="left" vertical="top" wrapText="1"/>
    </xf>
    <xf numFmtId="0" fontId="0" fillId="0" borderId="0" xfId="0" applyBorder="1" applyAlignment="1">
      <alignment horizontal="left" vertical="top" wrapText="1"/>
    </xf>
    <xf numFmtId="0" fontId="0" fillId="0" borderId="44" xfId="0" applyBorder="1" applyAlignment="1">
      <alignment horizontal="left" vertical="top" wrapText="1"/>
    </xf>
    <xf numFmtId="0" fontId="0" fillId="0" borderId="37" xfId="0" applyBorder="1" applyAlignment="1">
      <alignment horizontal="left" vertical="top" wrapText="1"/>
    </xf>
    <xf numFmtId="0" fontId="0" fillId="0" borderId="24" xfId="0" applyBorder="1" applyAlignment="1">
      <alignment horizontal="left" vertical="top"/>
    </xf>
    <xf numFmtId="0" fontId="0" fillId="0" borderId="28" xfId="0" applyBorder="1" applyAlignment="1">
      <alignment horizontal="left" vertical="top"/>
    </xf>
    <xf numFmtId="0" fontId="22" fillId="0" borderId="0" xfId="0" applyFont="1" applyAlignment="1">
      <alignment horizontal="left" vertical="center" wrapText="1"/>
    </xf>
    <xf numFmtId="0" fontId="22" fillId="0" borderId="43" xfId="0" applyFont="1" applyBorder="1" applyAlignment="1">
      <alignment horizontal="left" vertical="center"/>
    </xf>
    <xf numFmtId="0" fontId="22" fillId="0" borderId="0" xfId="0" applyFont="1" applyAlignment="1">
      <alignment horizontal="left" vertical="center"/>
    </xf>
    <xf numFmtId="0" fontId="22" fillId="0" borderId="44" xfId="0" applyFont="1" applyBorder="1" applyAlignment="1">
      <alignment horizontal="left" vertical="center"/>
    </xf>
    <xf numFmtId="0" fontId="30" fillId="6" borderId="43" xfId="0" applyFont="1" applyFill="1" applyBorder="1" applyAlignment="1">
      <alignment horizontal="left" vertical="center" wrapText="1" indent="5"/>
    </xf>
    <xf numFmtId="0" fontId="30" fillId="6" borderId="0" xfId="0" applyFont="1" applyFill="1" applyAlignment="1">
      <alignment horizontal="left" vertical="center" wrapText="1" indent="5"/>
    </xf>
    <xf numFmtId="0" fontId="30" fillId="6" borderId="44" xfId="0" applyFont="1" applyFill="1" applyBorder="1" applyAlignment="1">
      <alignment horizontal="left" vertical="center" wrapText="1" indent="5"/>
    </xf>
    <xf numFmtId="0" fontId="0" fillId="0" borderId="37" xfId="0" applyBorder="1" applyAlignment="1">
      <alignment vertical="top" wrapText="1"/>
    </xf>
    <xf numFmtId="0" fontId="0" fillId="0" borderId="24" xfId="0" applyBorder="1" applyAlignment="1">
      <alignment vertical="top" wrapText="1"/>
    </xf>
    <xf numFmtId="0" fontId="0" fillId="0" borderId="28" xfId="0" applyBorder="1" applyAlignment="1">
      <alignment vertical="top" wrapText="1"/>
    </xf>
    <xf numFmtId="0" fontId="0" fillId="0" borderId="37" xfId="0" applyBorder="1" applyAlignment="1">
      <alignment wrapText="1"/>
    </xf>
    <xf numFmtId="0" fontId="0" fillId="0" borderId="24" xfId="0" applyBorder="1" applyAlignment="1">
      <alignment wrapText="1"/>
    </xf>
    <xf numFmtId="0" fontId="0" fillId="0" borderId="28" xfId="0" applyBorder="1" applyAlignment="1">
      <alignment wrapText="1"/>
    </xf>
    <xf numFmtId="0" fontId="0" fillId="0" borderId="0" xfId="0" applyAlignment="1">
      <alignment horizontal="left" vertical="top" wrapText="1"/>
    </xf>
    <xf numFmtId="0" fontId="17" fillId="0" borderId="0" xfId="0" applyFont="1"/>
    <xf numFmtId="0" fontId="10" fillId="0" borderId="0" xfId="0" applyFont="1" applyAlignment="1">
      <alignment vertical="top" wrapText="1"/>
    </xf>
    <xf numFmtId="0" fontId="27" fillId="0" borderId="43" xfId="0" applyFont="1" applyBorder="1" applyAlignment="1">
      <alignment horizontal="left" vertical="center" wrapText="1"/>
    </xf>
    <xf numFmtId="0" fontId="33" fillId="0" borderId="43" xfId="0" applyFont="1" applyBorder="1" applyAlignment="1">
      <alignment horizontal="left" vertical="center" wrapText="1"/>
    </xf>
    <xf numFmtId="0" fontId="33" fillId="0" borderId="0" xfId="0" applyFont="1" applyAlignment="1">
      <alignment horizontal="left" vertical="center" wrapText="1"/>
    </xf>
    <xf numFmtId="0" fontId="33" fillId="0" borderId="44"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10" borderId="0" xfId="0" applyFill="1" applyAlignment="1"/>
    <xf numFmtId="0" fontId="0" fillId="10" borderId="12" xfId="0" applyFill="1" applyBorder="1" applyAlignment="1"/>
    <xf numFmtId="0" fontId="0" fillId="10" borderId="0" xfId="0" applyFill="1" applyAlignment="1">
      <alignment horizontal="center"/>
    </xf>
    <xf numFmtId="0" fontId="14" fillId="6" borderId="4" xfId="0" applyNumberFormat="1" applyFont="1" applyFill="1" applyBorder="1" applyAlignment="1" applyProtection="1">
      <alignment horizontal="left" vertical="center"/>
      <protection locked="0"/>
    </xf>
    <xf numFmtId="0" fontId="14" fillId="6" borderId="7" xfId="0" applyNumberFormat="1" applyFont="1" applyFill="1" applyBorder="1" applyAlignment="1" applyProtection="1">
      <alignment horizontal="left" vertical="center"/>
      <protection locked="0"/>
    </xf>
    <xf numFmtId="0" fontId="14" fillId="6" borderId="5" xfId="0" applyNumberFormat="1" applyFont="1" applyFill="1" applyBorder="1" applyAlignment="1" applyProtection="1">
      <alignment horizontal="left" vertical="center"/>
      <protection locked="0"/>
    </xf>
    <xf numFmtId="0" fontId="17" fillId="7" borderId="16" xfId="0" applyFont="1" applyFill="1" applyBorder="1" applyAlignment="1" applyProtection="1"/>
    <xf numFmtId="0" fontId="17" fillId="7" borderId="36" xfId="0" applyFont="1" applyFill="1" applyBorder="1" applyAlignment="1" applyProtection="1"/>
    <xf numFmtId="0" fontId="17" fillId="7" borderId="6" xfId="0" applyFont="1" applyFill="1" applyBorder="1" applyAlignment="1" applyProtection="1"/>
    <xf numFmtId="0" fontId="17" fillId="7" borderId="23" xfId="0" applyFont="1" applyFill="1" applyBorder="1" applyAlignment="1" applyProtection="1"/>
    <xf numFmtId="0" fontId="18" fillId="7" borderId="12" xfId="0" applyFont="1" applyFill="1" applyBorder="1" applyAlignment="1"/>
    <xf numFmtId="0" fontId="18" fillId="7" borderId="0" xfId="0" applyFont="1" applyFill="1" applyBorder="1" applyAlignment="1"/>
    <xf numFmtId="0" fontId="19" fillId="7" borderId="10" xfId="0" applyFont="1" applyFill="1" applyBorder="1" applyAlignment="1" applyProtection="1">
      <alignment horizontal="left" vertical="center"/>
    </xf>
    <xf numFmtId="0" fontId="19" fillId="7" borderId="0" xfId="0" applyFont="1" applyFill="1" applyBorder="1" applyAlignment="1" applyProtection="1">
      <alignment horizontal="left" vertical="center"/>
    </xf>
    <xf numFmtId="0" fontId="19" fillId="7" borderId="9" xfId="0" applyFont="1" applyFill="1" applyBorder="1" applyAlignment="1" applyProtection="1">
      <alignment horizontal="left" vertical="center"/>
    </xf>
    <xf numFmtId="0" fontId="19" fillId="7" borderId="24" xfId="0" applyFont="1" applyFill="1" applyBorder="1" applyAlignment="1" applyProtection="1">
      <alignment horizontal="left" vertical="center"/>
    </xf>
    <xf numFmtId="0" fontId="0" fillId="4" borderId="0" xfId="0" applyFill="1" applyAlignment="1">
      <alignment horizontal="center"/>
    </xf>
    <xf numFmtId="0" fontId="5" fillId="2" borderId="3" xfId="0" applyFont="1" applyFill="1" applyBorder="1" applyAlignment="1" applyProtection="1">
      <alignment horizontal="center" vertical="center" wrapText="1"/>
    </xf>
    <xf numFmtId="0" fontId="3" fillId="11" borderId="4" xfId="0" applyFont="1" applyFill="1" applyBorder="1" applyAlignment="1" applyProtection="1">
      <alignment horizontal="center" vertical="center" wrapText="1"/>
    </xf>
    <xf numFmtId="0" fontId="3" fillId="11" borderId="7" xfId="0" applyFont="1" applyFill="1" applyBorder="1" applyAlignment="1" applyProtection="1">
      <alignment horizontal="center" vertical="center" wrapText="1"/>
    </xf>
    <xf numFmtId="0" fontId="3" fillId="17" borderId="4" xfId="0" applyFont="1" applyFill="1" applyBorder="1" applyAlignment="1" applyProtection="1">
      <alignment horizontal="center" vertical="center" wrapText="1"/>
    </xf>
    <xf numFmtId="0" fontId="3" fillId="17" borderId="7"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wrapText="1"/>
    </xf>
    <xf numFmtId="0" fontId="8" fillId="4" borderId="4" xfId="0" applyFont="1" applyFill="1" applyBorder="1" applyAlignment="1" applyProtection="1">
      <alignment horizontal="right" vertical="center" wrapText="1"/>
    </xf>
    <xf numFmtId="0" fontId="8" fillId="4" borderId="5" xfId="0" applyFont="1" applyFill="1" applyBorder="1" applyAlignment="1" applyProtection="1">
      <alignment horizontal="right" vertical="center" wrapText="1"/>
    </xf>
    <xf numFmtId="0" fontId="8" fillId="4" borderId="10" xfId="0" applyFont="1" applyFill="1" applyBorder="1" applyAlignment="1" applyProtection="1">
      <alignment horizontal="center" vertical="center" wrapText="1"/>
    </xf>
    <xf numFmtId="0" fontId="8" fillId="4" borderId="17" xfId="0" applyFont="1" applyFill="1" applyBorder="1" applyAlignment="1" applyProtection="1">
      <alignment horizontal="center" vertical="center" wrapText="1"/>
    </xf>
    <xf numFmtId="0" fontId="8" fillId="4" borderId="12" xfId="0" applyFont="1" applyFill="1" applyBorder="1" applyAlignment="1" applyProtection="1">
      <alignment horizontal="center" vertical="center" wrapText="1"/>
    </xf>
    <xf numFmtId="0" fontId="8" fillId="4" borderId="0" xfId="0" applyFont="1" applyFill="1" applyAlignment="1" applyProtection="1">
      <alignment horizontal="center" vertical="center" wrapText="1"/>
    </xf>
    <xf numFmtId="0" fontId="8" fillId="4" borderId="11" xfId="0" applyFont="1" applyFill="1" applyBorder="1" applyAlignment="1" applyProtection="1">
      <alignment horizontal="center" vertical="center" wrapText="1"/>
    </xf>
    <xf numFmtId="0" fontId="8" fillId="4" borderId="2" xfId="0" applyFont="1" applyFill="1" applyBorder="1" applyAlignment="1" applyProtection="1">
      <alignment horizontal="center" vertical="center" wrapText="1"/>
    </xf>
    <xf numFmtId="0" fontId="3" fillId="16" borderId="11" xfId="0" applyFont="1" applyFill="1" applyBorder="1" applyAlignment="1" applyProtection="1">
      <alignment horizontal="center" vertical="center" wrapText="1"/>
    </xf>
    <xf numFmtId="0" fontId="3" fillId="16" borderId="2" xfId="0" applyFont="1" applyFill="1" applyBorder="1" applyAlignment="1" applyProtection="1">
      <alignment horizontal="center" vertical="center" wrapText="1"/>
    </xf>
    <xf numFmtId="0" fontId="6" fillId="6" borderId="8" xfId="0" applyFont="1" applyFill="1" applyBorder="1" applyAlignment="1" applyProtection="1">
      <alignment horizontal="left" vertical="center" wrapText="1"/>
    </xf>
    <xf numFmtId="0" fontId="6" fillId="6" borderId="31" xfId="0" applyFont="1" applyFill="1" applyBorder="1" applyAlignment="1" applyProtection="1">
      <alignment horizontal="left" vertical="center" wrapText="1"/>
    </xf>
    <xf numFmtId="0" fontId="3" fillId="0" borderId="10" xfId="0" applyFont="1" applyBorder="1" applyAlignment="1" applyProtection="1">
      <alignment horizontal="left" vertical="center" wrapText="1"/>
    </xf>
    <xf numFmtId="0" fontId="3" fillId="0" borderId="17" xfId="0" applyFont="1" applyBorder="1" applyAlignment="1" applyProtection="1">
      <alignment horizontal="left" vertical="center" wrapText="1"/>
    </xf>
    <xf numFmtId="0" fontId="3" fillId="13" borderId="34" xfId="0" applyFont="1" applyFill="1" applyBorder="1" applyAlignment="1" applyProtection="1">
      <alignment horizontal="left" vertical="center" wrapText="1"/>
    </xf>
    <xf numFmtId="0" fontId="3" fillId="13" borderId="35" xfId="0" applyFont="1" applyFill="1" applyBorder="1" applyAlignment="1" applyProtection="1">
      <alignment horizontal="left" vertical="center" wrapText="1"/>
    </xf>
    <xf numFmtId="0" fontId="3" fillId="13" borderId="39" xfId="0" applyFont="1" applyFill="1" applyBorder="1" applyAlignment="1" applyProtection="1">
      <alignment horizontal="left" vertical="center" wrapText="1"/>
    </xf>
    <xf numFmtId="0" fontId="6" fillId="0" borderId="9" xfId="0" applyFont="1" applyFill="1" applyBorder="1" applyAlignment="1" applyProtection="1">
      <alignment horizontal="left" vertical="top" wrapText="1"/>
    </xf>
    <xf numFmtId="0" fontId="6" fillId="0" borderId="28" xfId="0" applyFont="1" applyFill="1" applyBorder="1" applyAlignment="1" applyProtection="1">
      <alignment horizontal="left" vertical="top" wrapText="1"/>
    </xf>
    <xf numFmtId="0" fontId="6" fillId="0" borderId="6"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6" xfId="0" applyFont="1" applyFill="1" applyBorder="1" applyAlignment="1" applyProtection="1">
      <alignment horizontal="left" vertical="top" wrapText="1"/>
      <protection locked="0"/>
    </xf>
    <xf numFmtId="0" fontId="6" fillId="0" borderId="23" xfId="0" applyFont="1" applyFill="1" applyBorder="1" applyAlignment="1" applyProtection="1">
      <alignment horizontal="left" vertical="top" wrapText="1"/>
      <protection locked="0"/>
    </xf>
    <xf numFmtId="0" fontId="3" fillId="0" borderId="6" xfId="0" applyFont="1" applyBorder="1" applyAlignment="1" applyProtection="1">
      <alignment horizontal="left" vertical="center" wrapText="1"/>
    </xf>
    <xf numFmtId="0" fontId="3" fillId="0" borderId="36" xfId="0" applyFont="1" applyBorder="1" applyAlignment="1" applyProtection="1">
      <alignment horizontal="left" vertical="center" wrapText="1"/>
    </xf>
    <xf numFmtId="0" fontId="3" fillId="6" borderId="6" xfId="0" applyFont="1" applyFill="1" applyBorder="1" applyAlignment="1" applyProtection="1">
      <alignment horizontal="left" vertical="center" wrapText="1"/>
    </xf>
    <xf numFmtId="0" fontId="3" fillId="6" borderId="27" xfId="0" applyFont="1" applyFill="1" applyBorder="1" applyAlignment="1" applyProtection="1">
      <alignment horizontal="left" vertical="center" wrapText="1"/>
    </xf>
    <xf numFmtId="0" fontId="5" fillId="5" borderId="8" xfId="0" applyFont="1" applyFill="1" applyBorder="1" applyAlignment="1" applyProtection="1">
      <alignment horizontal="center" vertical="center" wrapText="1"/>
    </xf>
    <xf numFmtId="0" fontId="5" fillId="5" borderId="18" xfId="0" applyFont="1" applyFill="1" applyBorder="1" applyAlignment="1" applyProtection="1">
      <alignment horizontal="center" vertical="center" wrapText="1"/>
    </xf>
    <xf numFmtId="0" fontId="6" fillId="6" borderId="9" xfId="0" applyFont="1" applyFill="1" applyBorder="1" applyAlignment="1" applyProtection="1">
      <alignment wrapText="1"/>
    </xf>
    <xf numFmtId="0" fontId="6" fillId="6" borderId="28" xfId="0" applyFont="1" applyFill="1" applyBorder="1" applyAlignment="1" applyProtection="1">
      <alignment wrapText="1"/>
    </xf>
    <xf numFmtId="0" fontId="7" fillId="15" borderId="12" xfId="0" applyFont="1" applyFill="1" applyBorder="1" applyAlignment="1">
      <alignment horizontal="center" vertical="center" wrapText="1"/>
    </xf>
    <xf numFmtId="0" fontId="7" fillId="15" borderId="0" xfId="0" applyFont="1" applyFill="1" applyBorder="1" applyAlignment="1">
      <alignment horizontal="center" vertical="center" wrapText="1"/>
    </xf>
    <xf numFmtId="0" fontId="7" fillId="12" borderId="13" xfId="0" applyFont="1" applyFill="1" applyBorder="1" applyAlignment="1" applyProtection="1">
      <alignment horizontal="center" vertical="center"/>
      <protection locked="0"/>
    </xf>
    <xf numFmtId="0" fontId="9" fillId="18" borderId="3" xfId="0" applyFont="1" applyFill="1" applyBorder="1" applyAlignment="1">
      <alignment horizontal="center" vertical="center" wrapText="1"/>
    </xf>
    <xf numFmtId="0" fontId="3" fillId="0" borderId="12" xfId="0" applyFont="1" applyBorder="1" applyAlignment="1">
      <alignment horizontal="center" vertical="center"/>
    </xf>
    <xf numFmtId="0" fontId="3" fillId="0" borderId="0" xfId="0" applyFont="1" applyAlignment="1">
      <alignment horizontal="center" vertical="center"/>
    </xf>
    <xf numFmtId="0" fontId="3" fillId="13" borderId="13" xfId="0" applyFont="1" applyFill="1" applyBorder="1" applyAlignment="1" applyProtection="1">
      <alignment horizontal="left" vertical="center" wrapText="1"/>
    </xf>
    <xf numFmtId="0" fontId="6" fillId="6" borderId="8" xfId="0" applyFont="1" applyFill="1" applyBorder="1" applyAlignment="1" applyProtection="1">
      <alignment horizontal="left" vertical="top" wrapText="1"/>
    </xf>
    <xf numFmtId="0" fontId="6" fillId="6" borderId="31" xfId="0" applyFont="1" applyFill="1" applyBorder="1" applyAlignment="1" applyProtection="1">
      <alignment horizontal="left" vertical="top" wrapText="1"/>
    </xf>
    <xf numFmtId="0" fontId="3" fillId="0" borderId="25" xfId="0" applyFont="1" applyBorder="1" applyAlignment="1" applyProtection="1">
      <alignment horizontal="left" vertical="center" wrapText="1"/>
    </xf>
    <xf numFmtId="0" fontId="3" fillId="0" borderId="26" xfId="0" applyFont="1" applyBorder="1" applyAlignment="1" applyProtection="1">
      <alignment horizontal="left" vertical="center" wrapText="1"/>
    </xf>
    <xf numFmtId="0" fontId="3" fillId="13" borderId="33" xfId="0" applyFont="1" applyFill="1" applyBorder="1" applyAlignment="1" applyProtection="1">
      <alignment horizontal="left" vertical="top" wrapText="1"/>
    </xf>
    <xf numFmtId="0" fontId="3" fillId="0" borderId="10" xfId="0" applyFont="1" applyBorder="1" applyAlignment="1">
      <alignment horizontal="left" vertical="center" wrapText="1"/>
    </xf>
    <xf numFmtId="0" fontId="3" fillId="0" borderId="17" xfId="0" applyFont="1" applyBorder="1" applyAlignment="1">
      <alignment horizontal="left" vertical="center" wrapText="1"/>
    </xf>
    <xf numFmtId="0" fontId="6" fillId="0" borderId="6"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3" fillId="13" borderId="34" xfId="0" applyFont="1" applyFill="1" applyBorder="1" applyAlignment="1">
      <alignment horizontal="left" vertical="center" wrapText="1"/>
    </xf>
    <xf numFmtId="0" fontId="3" fillId="13" borderId="35" xfId="0" applyFont="1" applyFill="1" applyBorder="1" applyAlignment="1">
      <alignment horizontal="left" vertical="center" wrapText="1"/>
    </xf>
    <xf numFmtId="0" fontId="3" fillId="13" borderId="39" xfId="0" applyFont="1" applyFill="1" applyBorder="1" applyAlignment="1">
      <alignment horizontal="left" vertical="center" wrapText="1"/>
    </xf>
    <xf numFmtId="0" fontId="6" fillId="0" borderId="9" xfId="0" applyFont="1" applyFill="1" applyBorder="1" applyAlignment="1">
      <alignment horizontal="left" vertical="top" wrapText="1"/>
    </xf>
    <xf numFmtId="0" fontId="6" fillId="0" borderId="28" xfId="0" applyFont="1" applyFill="1" applyBorder="1" applyAlignment="1">
      <alignment horizontal="left" vertical="top" wrapText="1"/>
    </xf>
    <xf numFmtId="0" fontId="6" fillId="6" borderId="8" xfId="0" applyFont="1" applyFill="1" applyBorder="1" applyAlignment="1">
      <alignment horizontal="left" vertical="center" wrapText="1"/>
    </xf>
    <xf numFmtId="0" fontId="6" fillId="6" borderId="31" xfId="0" applyFont="1" applyFill="1" applyBorder="1" applyAlignment="1">
      <alignment horizontal="left" vertical="center" wrapText="1"/>
    </xf>
    <xf numFmtId="0" fontId="3" fillId="13" borderId="13" xfId="0" applyFont="1" applyFill="1" applyBorder="1" applyAlignment="1">
      <alignment horizontal="left" vertical="center" wrapText="1"/>
    </xf>
    <xf numFmtId="0" fontId="6" fillId="6" borderId="9" xfId="0" applyFont="1" applyFill="1" applyBorder="1" applyAlignment="1">
      <alignment wrapText="1"/>
    </xf>
    <xf numFmtId="0" fontId="6" fillId="6" borderId="28" xfId="0" applyFont="1" applyFill="1" applyBorder="1" applyAlignment="1">
      <alignment wrapText="1"/>
    </xf>
    <xf numFmtId="0" fontId="6" fillId="6" borderId="8" xfId="0" applyFont="1" applyFill="1" applyBorder="1" applyAlignment="1">
      <alignment horizontal="left" vertical="top" wrapText="1"/>
    </xf>
    <xf numFmtId="0" fontId="6" fillId="6" borderId="31" xfId="0" applyFont="1" applyFill="1" applyBorder="1" applyAlignment="1">
      <alignment horizontal="left" vertical="top"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13" borderId="33" xfId="0" applyFont="1" applyFill="1" applyBorder="1" applyAlignment="1">
      <alignment horizontal="left" vertical="top" wrapText="1"/>
    </xf>
    <xf numFmtId="0" fontId="5" fillId="2" borderId="3" xfId="0" applyFont="1" applyFill="1" applyBorder="1" applyAlignment="1">
      <alignment horizontal="center" vertical="center" wrapText="1"/>
    </xf>
    <xf numFmtId="0" fontId="3" fillId="11" borderId="4" xfId="0" applyFont="1" applyFill="1" applyBorder="1" applyAlignment="1">
      <alignment horizontal="center" vertical="center" wrapText="1"/>
    </xf>
    <xf numFmtId="0" fontId="3" fillId="11" borderId="7" xfId="0" applyFont="1" applyFill="1" applyBorder="1" applyAlignment="1">
      <alignment horizontal="center" vertical="center" wrapText="1"/>
    </xf>
    <xf numFmtId="0" fontId="3" fillId="17" borderId="4" xfId="0" applyFont="1" applyFill="1" applyBorder="1" applyAlignment="1">
      <alignment horizontal="center" vertical="center" wrapText="1"/>
    </xf>
    <xf numFmtId="0" fontId="3" fillId="17" borderId="7" xfId="0" applyFont="1" applyFill="1" applyBorder="1" applyAlignment="1">
      <alignment horizontal="center" vertical="center" wrapText="1"/>
    </xf>
    <xf numFmtId="0" fontId="8" fillId="4" borderId="4" xfId="0" applyFont="1" applyFill="1" applyBorder="1" applyAlignment="1">
      <alignment horizontal="right" vertical="center" wrapText="1"/>
    </xf>
    <xf numFmtId="0" fontId="8" fillId="4" borderId="5" xfId="0" applyFont="1" applyFill="1" applyBorder="1" applyAlignment="1">
      <alignment horizontal="right" vertical="center" wrapText="1"/>
    </xf>
    <xf numFmtId="0" fontId="8" fillId="4" borderId="10"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0" xfId="0" applyFont="1" applyFill="1" applyAlignment="1">
      <alignment horizontal="center" vertical="center" wrapText="1"/>
    </xf>
    <xf numFmtId="0" fontId="8" fillId="4" borderId="1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3" fillId="16" borderId="11" xfId="0" applyFont="1" applyFill="1" applyBorder="1" applyAlignment="1">
      <alignment horizontal="center" vertical="center" wrapText="1"/>
    </xf>
    <xf numFmtId="0" fontId="3" fillId="16"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0" borderId="6" xfId="0" applyFont="1" applyBorder="1" applyAlignment="1">
      <alignment horizontal="left" vertical="center" wrapText="1"/>
    </xf>
    <xf numFmtId="0" fontId="3" fillId="0" borderId="36" xfId="0" applyFont="1" applyBorder="1" applyAlignment="1">
      <alignment horizontal="left" vertical="center" wrapText="1"/>
    </xf>
    <xf numFmtId="0" fontId="3" fillId="6" borderId="6" xfId="0" applyFont="1" applyFill="1" applyBorder="1" applyAlignment="1">
      <alignment horizontal="left" vertical="center" wrapText="1"/>
    </xf>
    <xf numFmtId="0" fontId="3" fillId="6" borderId="27" xfId="0" applyFont="1" applyFill="1" applyBorder="1" applyAlignment="1">
      <alignment horizontal="left" vertical="center" wrapText="1"/>
    </xf>
    <xf numFmtId="0" fontId="5" fillId="5" borderId="8"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9" fillId="18" borderId="4" xfId="0" applyFont="1" applyFill="1" applyBorder="1" applyAlignment="1">
      <alignment horizontal="center" vertical="center" wrapText="1"/>
    </xf>
    <xf numFmtId="0" fontId="9" fillId="18" borderId="5" xfId="0" applyFont="1" applyFill="1" applyBorder="1" applyAlignment="1">
      <alignment horizontal="center" vertical="center" wrapText="1"/>
    </xf>
    <xf numFmtId="0" fontId="6" fillId="0" borderId="6" xfId="0" applyFont="1" applyFill="1" applyBorder="1" applyAlignment="1">
      <alignment horizontal="left" vertical="top" wrapText="1"/>
    </xf>
    <xf numFmtId="0" fontId="6" fillId="0" borderId="23" xfId="0" applyFont="1" applyFill="1" applyBorder="1" applyAlignment="1">
      <alignment horizontal="left" vertical="top"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CC66FF"/>
      <color rgb="FF00CC00"/>
      <color rgb="FFFF6732"/>
      <color rgb="FFFA6732"/>
      <color rgb="FFEA6732"/>
      <color rgb="FFF5B89F"/>
      <color rgb="FFFFFF99"/>
      <color rgb="FF33CCCC"/>
      <color rgb="FF00CC99"/>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n365-my.sharepoint.com/personal/erin_menne_state_mn_us/Documents/FHPAP%2024-25%20Budget%20Template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rantee Information"/>
      <sheetName val="Subgrantee Information"/>
      <sheetName val="TOTAL FHPAP BUDGET"/>
      <sheetName val="Grantee Budget"/>
      <sheetName val="Subgrantee #1"/>
      <sheetName val="Subgrantee #2"/>
      <sheetName val="Subgrantee #3"/>
      <sheetName val="Subgrantee #4"/>
      <sheetName val="Subgrantee #5"/>
      <sheetName val="Subgrantee #6"/>
      <sheetName val="Subgrantee #7"/>
      <sheetName val="Subgrantee #8"/>
      <sheetName val="Subgrantee #9"/>
      <sheetName val="Subgrantee #10"/>
      <sheetName val="Subgrantee #11"/>
      <sheetName val="Subgrantee #12"/>
      <sheetName val="Subgrantee #13"/>
      <sheetName val="Subgrantee #14"/>
      <sheetName val="Subgrantee #15"/>
      <sheetName val="Subgrantee #16"/>
      <sheetName val="Subgrantee #17"/>
      <sheetName val="Subgrantee #18"/>
      <sheetName val="Subgrantee #19"/>
      <sheetName val="Subgrantee #20"/>
    </sheetNames>
    <sheetDataSet>
      <sheetData sheetId="0"/>
      <sheetData sheetId="1"/>
      <sheetData sheetId="2"/>
      <sheetData sheetId="3"/>
      <sheetData sheetId="4">
        <row r="46">
          <cell r="E46">
            <v>0</v>
          </cell>
          <cell r="F46">
            <v>0</v>
          </cell>
        </row>
      </sheetData>
      <sheetData sheetId="5">
        <row r="46">
          <cell r="E46">
            <v>0</v>
          </cell>
          <cell r="F46">
            <v>0</v>
          </cell>
        </row>
      </sheetData>
      <sheetData sheetId="6">
        <row r="46">
          <cell r="E46">
            <v>0</v>
          </cell>
          <cell r="F46">
            <v>0</v>
          </cell>
        </row>
      </sheetData>
      <sheetData sheetId="7">
        <row r="46">
          <cell r="E46">
            <v>0</v>
          </cell>
          <cell r="F46">
            <v>0</v>
          </cell>
        </row>
      </sheetData>
      <sheetData sheetId="8">
        <row r="46">
          <cell r="E46"/>
          <cell r="F46"/>
        </row>
      </sheetData>
      <sheetData sheetId="9">
        <row r="46">
          <cell r="E46">
            <v>0</v>
          </cell>
          <cell r="F46">
            <v>0</v>
          </cell>
        </row>
      </sheetData>
      <sheetData sheetId="10">
        <row r="46">
          <cell r="E46">
            <v>0</v>
          </cell>
          <cell r="F46">
            <v>0</v>
          </cell>
        </row>
      </sheetData>
      <sheetData sheetId="11">
        <row r="46">
          <cell r="E46">
            <v>0</v>
          </cell>
          <cell r="F46">
            <v>0</v>
          </cell>
        </row>
      </sheetData>
      <sheetData sheetId="12">
        <row r="46">
          <cell r="E46">
            <v>0</v>
          </cell>
          <cell r="F46">
            <v>0</v>
          </cell>
        </row>
      </sheetData>
      <sheetData sheetId="13">
        <row r="46">
          <cell r="E46">
            <v>0</v>
          </cell>
          <cell r="F46">
            <v>0</v>
          </cell>
        </row>
      </sheetData>
      <sheetData sheetId="14">
        <row r="46">
          <cell r="E46">
            <v>0</v>
          </cell>
          <cell r="F46">
            <v>0</v>
          </cell>
        </row>
      </sheetData>
      <sheetData sheetId="15">
        <row r="46">
          <cell r="E46">
            <v>0</v>
          </cell>
          <cell r="F46">
            <v>0</v>
          </cell>
        </row>
      </sheetData>
      <sheetData sheetId="16">
        <row r="46">
          <cell r="E46">
            <v>0</v>
          </cell>
          <cell r="F46">
            <v>0</v>
          </cell>
        </row>
      </sheetData>
      <sheetData sheetId="17">
        <row r="46">
          <cell r="E46">
            <v>0</v>
          </cell>
          <cell r="F46">
            <v>0</v>
          </cell>
        </row>
      </sheetData>
      <sheetData sheetId="18">
        <row r="46">
          <cell r="E46">
            <v>0</v>
          </cell>
          <cell r="F46">
            <v>0</v>
          </cell>
        </row>
      </sheetData>
      <sheetData sheetId="19">
        <row r="46">
          <cell r="E46">
            <v>0</v>
          </cell>
          <cell r="F46">
            <v>0</v>
          </cell>
        </row>
      </sheetData>
      <sheetData sheetId="20">
        <row r="46">
          <cell r="E46">
            <v>0</v>
          </cell>
          <cell r="F46">
            <v>0</v>
          </cell>
        </row>
      </sheetData>
      <sheetData sheetId="21">
        <row r="46">
          <cell r="E46">
            <v>0</v>
          </cell>
          <cell r="F46">
            <v>0</v>
          </cell>
        </row>
      </sheetData>
      <sheetData sheetId="22">
        <row r="46">
          <cell r="E46">
            <v>0</v>
          </cell>
          <cell r="F46">
            <v>0</v>
          </cell>
        </row>
      </sheetData>
      <sheetData sheetId="23">
        <row r="46">
          <cell r="E46">
            <v>0</v>
          </cell>
          <cell r="F46">
            <v>0</v>
          </cell>
        </row>
      </sheetData>
      <sheetData sheetId="24">
        <row r="46">
          <cell r="E46">
            <v>0</v>
          </cell>
          <cell r="F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mnhousing.gov/content/published/api/v1.1/assets/CONT4ACAD22174AB494584E40656BD0E921F/native?cb=_cache_22b3&amp;channelToken=294436b7dd6c4570988cae88f0ee7c90&amp;download=false"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mnhousing.gov/content/published/api/v1.1/assets/CONT4ACAD22174AB494584E40656BD0E921F/native?cb=_cache_22b3&amp;channelToken=294436b7dd6c4570988cae88f0ee7c90&amp;download=false"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mnhousing.gov/content/published/api/v1.1/assets/CONT4ACAD22174AB494584E40656BD0E921F/native?cb=_cache_22b3&amp;channelToken=294436b7dd6c4570988cae88f0ee7c90&amp;download=false"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mnhousing.gov/content/published/api/v1.1/assets/CONT4ACAD22174AB494584E40656BD0E921F/native?cb=_cache_22b3&amp;channelToken=294436b7dd6c4570988cae88f0ee7c90&amp;download=false"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mnhousing.gov/content/published/api/v1.1/assets/CONT4ACAD22174AB494584E40656BD0E921F/native?cb=_cache_22b3&amp;channelToken=294436b7dd6c4570988cae88f0ee7c90&amp;download=false"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s://mnhousing.gov/content/published/api/v1.1/assets/CONT4ACAD22174AB494584E40656BD0E921F/native?cb=_cache_22b3&amp;channelToken=294436b7dd6c4570988cae88f0ee7c90&amp;download=false"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mnhousing.gov/content/published/api/v1.1/assets/CONT4ACAD22174AB494584E40656BD0E921F/native?cb=_cache_22b3&amp;channelToken=294436b7dd6c4570988cae88f0ee7c90&amp;download=false"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s://mnhousing.gov/content/published/api/v1.1/assets/CONT4ACAD22174AB494584E40656BD0E921F/native?cb=_cache_22b3&amp;channelToken=294436b7dd6c4570988cae88f0ee7c90&amp;download=false"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s://mnhousing.gov/content/published/api/v1.1/assets/CONT4ACAD22174AB494584E40656BD0E921F/native?cb=_cache_22b3&amp;channelToken=294436b7dd6c4570988cae88f0ee7c90&amp;download=false" TargetMode="External"/></Relationships>
</file>

<file path=xl/worksheets/_rels/sheet19.xml.rels><?xml version="1.0" encoding="UTF-8" standalone="yes"?>
<Relationships xmlns="http://schemas.openxmlformats.org/package/2006/relationships"><Relationship Id="rId1" Type="http://schemas.openxmlformats.org/officeDocument/2006/relationships/hyperlink" Target="https://mnhousing.gov/content/published/api/v1.1/assets/CONT4ACAD22174AB494584E40656BD0E921F/native?cb=_cache_22b3&amp;channelToken=294436b7dd6c4570988cae88f0ee7c90&amp;download=fals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hyperlink" Target="https://mnhousing.gov/content/published/api/v1.1/assets/CONT4ACAD22174AB494584E40656BD0E921F/native?cb=_cache_22b3&amp;channelToken=294436b7dd6c4570988cae88f0ee7c90&amp;download=false"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s://mnhousing.gov/content/published/api/v1.1/assets/CONT4ACAD22174AB494584E40656BD0E921F/native?cb=_cache_22b3&amp;channelToken=294436b7dd6c4570988cae88f0ee7c90&amp;download=fals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hyperlink" Target="https://mnhousing.gov/content/published/api/v1.1/assets/CONT4ACAD22174AB494584E40656BD0E921F/native?cb=_cache_22b3&amp;channelToken=294436b7dd6c4570988cae88f0ee7c90&amp;download=false"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mnhousing.gov/content/published/api/v1.1/assets/CONT4ACAD22174AB494584E40656BD0E921F/native?cb=_cache_22b3&amp;channelToken=294436b7dd6c4570988cae88f0ee7c90&amp;download=false"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mnhousing.gov/content/published/api/v1.1/assets/CONT4ACAD22174AB494584E40656BD0E921F/native?cb=_cache_22b3&amp;channelToken=294436b7dd6c4570988cae88f0ee7c90&amp;download=false"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mnhousing.gov/content/published/api/v1.1/assets/CONT4ACAD22174AB494584E40656BD0E921F/native?cb=_cache_22b3&amp;channelToken=294436b7dd6c4570988cae88f0ee7c90&amp;download=false"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mnhousing.gov/content/published/api/v1.1/assets/CONT4ACAD22174AB494584E40656BD0E921F/native?cb=_cache_22b3&amp;channelToken=294436b7dd6c4570988cae88f0ee7c90&amp;download=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53"/>
  <sheetViews>
    <sheetView showGridLines="0" topLeftCell="A5" zoomScale="80" zoomScaleNormal="80" workbookViewId="0">
      <selection activeCell="A11" sqref="A11"/>
    </sheetView>
  </sheetViews>
  <sheetFormatPr defaultRowHeight="14.4" x14ac:dyDescent="0.3"/>
  <cols>
    <col min="18" max="18" width="77.33203125" customWidth="1"/>
  </cols>
  <sheetData>
    <row r="1" spans="1:42" s="6" customFormat="1" ht="27.75" customHeight="1" x14ac:dyDescent="0.3">
      <c r="A1" s="18" t="s">
        <v>0</v>
      </c>
      <c r="B1" s="23"/>
      <c r="C1" s="23"/>
      <c r="D1" s="23"/>
      <c r="E1" s="23"/>
      <c r="F1" s="23"/>
      <c r="G1" s="23"/>
      <c r="H1" s="23"/>
      <c r="I1" s="23"/>
      <c r="J1" s="23"/>
      <c r="K1" s="23"/>
      <c r="L1" s="23"/>
      <c r="M1" s="23"/>
      <c r="N1" s="23"/>
      <c r="O1" s="23"/>
      <c r="P1" s="23"/>
      <c r="Q1" s="23"/>
      <c r="R1" s="23"/>
      <c r="S1" s="22"/>
      <c r="T1" s="22"/>
      <c r="U1" s="22"/>
      <c r="V1" s="22"/>
      <c r="W1" s="22"/>
      <c r="X1" s="22"/>
      <c r="Y1" s="22"/>
      <c r="Z1" s="22"/>
      <c r="AA1" s="22"/>
      <c r="AB1" s="22"/>
      <c r="AC1" s="22"/>
      <c r="AD1" s="22"/>
      <c r="AE1" s="22"/>
      <c r="AF1" s="22"/>
      <c r="AG1" s="22"/>
      <c r="AH1" s="22"/>
      <c r="AI1" s="23"/>
      <c r="AJ1" s="23"/>
      <c r="AK1" s="23"/>
      <c r="AL1" s="23"/>
      <c r="AM1" s="23"/>
      <c r="AN1" s="23"/>
      <c r="AO1" s="23"/>
    </row>
    <row r="2" spans="1:42" s="14" customFormat="1" x14ac:dyDescent="0.3">
      <c r="A2" s="23" t="s">
        <v>1</v>
      </c>
      <c r="B2" s="23"/>
      <c r="C2" s="23"/>
      <c r="D2" s="23"/>
      <c r="E2" s="23"/>
      <c r="F2" s="23"/>
      <c r="G2" s="23"/>
      <c r="H2" s="23"/>
      <c r="I2" s="23"/>
      <c r="J2" s="23"/>
      <c r="K2" s="23"/>
      <c r="L2" s="23"/>
      <c r="M2" s="23"/>
      <c r="N2" s="23"/>
      <c r="O2" s="23"/>
      <c r="P2" s="23"/>
      <c r="Q2" s="23"/>
      <c r="R2" s="23"/>
      <c r="S2" s="22"/>
      <c r="T2" s="22"/>
      <c r="U2" s="22"/>
      <c r="V2" s="22"/>
      <c r="W2" s="22"/>
      <c r="X2" s="22"/>
      <c r="Y2" s="22"/>
      <c r="Z2" s="22"/>
      <c r="AA2" s="22"/>
      <c r="AB2" s="22"/>
      <c r="AC2" s="22"/>
      <c r="AD2" s="22"/>
      <c r="AE2" s="22"/>
      <c r="AF2" s="22"/>
      <c r="AG2" s="22"/>
      <c r="AH2" s="22"/>
      <c r="AI2" s="23"/>
      <c r="AJ2" s="23"/>
      <c r="AK2" s="23"/>
      <c r="AL2" s="23"/>
      <c r="AM2" s="23"/>
      <c r="AN2" s="23"/>
      <c r="AO2" s="23"/>
      <c r="AP2" s="14" t="s">
        <v>2</v>
      </c>
    </row>
    <row r="3" spans="1:42" s="14" customFormat="1" x14ac:dyDescent="0.3">
      <c r="A3" s="23" t="s">
        <v>3</v>
      </c>
      <c r="B3" s="23"/>
      <c r="C3" s="23"/>
      <c r="D3" s="23"/>
      <c r="E3" s="23"/>
      <c r="F3" s="23"/>
      <c r="G3" s="23"/>
      <c r="H3" s="23"/>
      <c r="I3" s="23"/>
      <c r="J3" s="23"/>
      <c r="K3" s="23"/>
      <c r="L3" s="23"/>
      <c r="M3" s="23"/>
      <c r="N3" s="23"/>
      <c r="O3" s="23"/>
      <c r="P3" s="23"/>
      <c r="Q3" s="23"/>
      <c r="R3" s="23"/>
      <c r="S3" s="22"/>
      <c r="T3" s="22"/>
      <c r="U3" s="22"/>
      <c r="V3" s="22"/>
      <c r="W3" s="22"/>
      <c r="X3" s="22"/>
      <c r="Y3" s="22"/>
      <c r="Z3" s="22"/>
      <c r="AA3" s="22"/>
      <c r="AB3" s="22"/>
      <c r="AC3" s="22"/>
      <c r="AD3" s="22"/>
      <c r="AE3" s="22"/>
      <c r="AF3" s="22"/>
      <c r="AG3" s="22"/>
      <c r="AH3" s="22"/>
      <c r="AI3" s="23"/>
      <c r="AJ3" s="23"/>
      <c r="AK3" s="23"/>
      <c r="AL3" s="23"/>
      <c r="AM3" s="23"/>
      <c r="AN3" s="23"/>
      <c r="AO3" s="23"/>
    </row>
    <row r="4" spans="1:42" s="14" customFormat="1" x14ac:dyDescent="0.3">
      <c r="A4" s="23" t="s">
        <v>141</v>
      </c>
      <c r="B4" s="23"/>
      <c r="C4" s="23"/>
      <c r="D4" s="23"/>
      <c r="E4" s="23"/>
      <c r="F4" s="23"/>
      <c r="G4" s="23"/>
      <c r="H4" s="23"/>
      <c r="I4" s="23"/>
      <c r="J4" s="23"/>
      <c r="K4" s="23"/>
      <c r="L4" s="23"/>
      <c r="M4" s="23"/>
      <c r="N4" s="23"/>
      <c r="O4" s="23"/>
      <c r="P4" s="23"/>
      <c r="Q4" s="23"/>
      <c r="R4" s="23"/>
      <c r="S4" s="22"/>
      <c r="T4" s="22"/>
      <c r="U4" s="22"/>
      <c r="V4" s="22"/>
      <c r="W4" s="22"/>
      <c r="X4" s="22"/>
      <c r="Y4" s="22"/>
      <c r="Z4" s="22"/>
      <c r="AA4" s="22"/>
      <c r="AB4" s="22"/>
      <c r="AC4" s="22"/>
      <c r="AD4" s="22"/>
      <c r="AE4" s="22"/>
      <c r="AF4" s="22"/>
      <c r="AG4" s="22"/>
      <c r="AH4" s="22"/>
      <c r="AI4" s="23"/>
      <c r="AJ4" s="23"/>
      <c r="AK4" s="23"/>
      <c r="AL4" s="23"/>
      <c r="AM4" s="23"/>
      <c r="AN4" s="23"/>
      <c r="AO4" s="23"/>
    </row>
    <row r="5" spans="1:42" s="12" customFormat="1" x14ac:dyDescent="0.3">
      <c r="A5" s="15" t="s">
        <v>4</v>
      </c>
      <c r="B5" s="15"/>
      <c r="C5" s="15"/>
      <c r="D5" s="15"/>
      <c r="E5" s="15"/>
      <c r="F5" s="15"/>
      <c r="G5" s="15"/>
      <c r="H5" s="15"/>
      <c r="I5" s="15"/>
      <c r="J5" s="15"/>
      <c r="K5" s="15"/>
      <c r="L5" s="15"/>
      <c r="M5" s="15"/>
      <c r="N5" s="15"/>
      <c r="O5" s="15"/>
      <c r="P5" s="15"/>
      <c r="Q5" s="15"/>
      <c r="R5" s="15"/>
      <c r="S5" s="22"/>
      <c r="T5" s="22"/>
      <c r="U5" s="22"/>
      <c r="V5" s="22"/>
      <c r="W5" s="22"/>
      <c r="X5" s="22"/>
      <c r="Y5" s="22"/>
      <c r="Z5" s="22"/>
      <c r="AA5" s="22"/>
      <c r="AB5" s="22"/>
      <c r="AC5" s="22"/>
      <c r="AD5" s="22"/>
      <c r="AE5" s="22"/>
      <c r="AF5" s="22"/>
      <c r="AG5" s="22"/>
      <c r="AH5" s="22"/>
      <c r="AI5" s="15"/>
      <c r="AJ5" s="15"/>
      <c r="AK5" s="15"/>
      <c r="AL5" s="15"/>
      <c r="AM5" s="15"/>
      <c r="AN5" s="15"/>
      <c r="AO5" s="15"/>
    </row>
    <row r="6" spans="1:42" s="12" customFormat="1" x14ac:dyDescent="0.3">
      <c r="A6" s="15"/>
      <c r="B6" s="15"/>
      <c r="C6" s="15"/>
      <c r="D6" s="15"/>
      <c r="E6" s="15"/>
      <c r="F6" s="15"/>
      <c r="G6" s="15"/>
      <c r="H6" s="15"/>
      <c r="I6" s="15"/>
      <c r="J6" s="15"/>
      <c r="K6" s="15"/>
      <c r="L6" s="15"/>
      <c r="M6" s="15"/>
      <c r="N6" s="15"/>
      <c r="O6" s="15"/>
      <c r="P6" s="15"/>
      <c r="Q6" s="15"/>
      <c r="R6" s="15"/>
      <c r="S6" s="22"/>
      <c r="T6" s="22"/>
      <c r="U6" s="22"/>
      <c r="V6" s="22"/>
      <c r="W6" s="22"/>
      <c r="X6" s="22"/>
      <c r="Y6" s="22"/>
      <c r="Z6" s="22"/>
      <c r="AA6" s="22"/>
      <c r="AB6" s="22"/>
      <c r="AC6" s="22"/>
      <c r="AD6" s="22"/>
      <c r="AE6" s="22"/>
      <c r="AF6" s="22"/>
      <c r="AG6" s="22"/>
      <c r="AH6" s="22"/>
      <c r="AI6" s="15"/>
      <c r="AJ6" s="15"/>
      <c r="AK6" s="15"/>
      <c r="AL6" s="15"/>
      <c r="AM6" s="15"/>
      <c r="AN6" s="15"/>
      <c r="AO6" s="15"/>
    </row>
    <row r="7" spans="1:42" s="6" customFormat="1" x14ac:dyDescent="0.3">
      <c r="A7" s="23" t="s">
        <v>170</v>
      </c>
      <c r="B7" s="23"/>
      <c r="C7" s="23"/>
      <c r="D7" s="23"/>
      <c r="E7" s="23"/>
      <c r="F7" s="23"/>
      <c r="G7" s="23"/>
      <c r="H7" s="23"/>
      <c r="I7" s="23"/>
      <c r="J7" s="23"/>
      <c r="K7" s="23"/>
      <c r="L7" s="23"/>
      <c r="M7" s="23"/>
      <c r="N7" s="23"/>
      <c r="O7" s="23"/>
      <c r="P7" s="23"/>
      <c r="Q7" s="23"/>
      <c r="R7" s="23"/>
      <c r="S7" s="22"/>
      <c r="T7" s="22"/>
      <c r="U7" s="22"/>
      <c r="V7" s="22"/>
      <c r="W7" s="22"/>
      <c r="X7" s="22"/>
      <c r="Y7" s="22"/>
      <c r="Z7" s="22"/>
      <c r="AA7" s="22"/>
      <c r="AB7" s="22"/>
      <c r="AC7" s="22"/>
      <c r="AD7" s="22"/>
      <c r="AE7" s="22"/>
      <c r="AF7" s="22"/>
      <c r="AG7" s="22"/>
      <c r="AH7" s="22"/>
      <c r="AI7" s="23"/>
      <c r="AJ7" s="23"/>
      <c r="AK7" s="23"/>
      <c r="AL7" s="23"/>
      <c r="AM7" s="23"/>
      <c r="AN7" s="23"/>
      <c r="AO7" s="23"/>
    </row>
    <row r="8" spans="1:42" s="6" customFormat="1" x14ac:dyDescent="0.3">
      <c r="A8" s="23" t="s">
        <v>5</v>
      </c>
      <c r="B8" s="23"/>
      <c r="C8" s="23"/>
      <c r="D8" s="23"/>
      <c r="E8" s="23"/>
      <c r="F8" s="23"/>
      <c r="G8" s="23"/>
      <c r="H8" s="23"/>
      <c r="I8" s="23"/>
      <c r="J8" s="23"/>
      <c r="K8" s="23"/>
      <c r="L8" s="23"/>
      <c r="M8" s="23"/>
      <c r="N8" s="23"/>
      <c r="O8" s="23"/>
      <c r="P8" s="23"/>
      <c r="Q8" s="23"/>
      <c r="R8" s="23"/>
      <c r="S8" s="22"/>
      <c r="T8" s="22"/>
      <c r="U8" s="22"/>
      <c r="V8" s="22"/>
      <c r="W8" s="22"/>
      <c r="X8" s="22"/>
      <c r="Y8" s="22"/>
      <c r="Z8" s="22"/>
      <c r="AA8" s="22"/>
      <c r="AB8" s="22"/>
      <c r="AC8" s="22"/>
      <c r="AD8" s="22"/>
      <c r="AE8" s="22"/>
      <c r="AF8" s="22"/>
      <c r="AG8" s="22"/>
      <c r="AH8" s="22"/>
      <c r="AI8" s="23"/>
      <c r="AJ8" s="23"/>
      <c r="AK8" s="23"/>
      <c r="AL8" s="23"/>
      <c r="AM8" s="23"/>
      <c r="AN8" s="23"/>
      <c r="AO8" s="23"/>
    </row>
    <row r="9" spans="1:42" s="6" customFormat="1" x14ac:dyDescent="0.3">
      <c r="A9" s="23" t="s">
        <v>6</v>
      </c>
      <c r="B9" s="23"/>
      <c r="C9" s="23"/>
      <c r="D9" s="23"/>
      <c r="E9" s="23"/>
      <c r="F9" s="23"/>
      <c r="G9" s="23"/>
      <c r="H9" s="23"/>
      <c r="I9" s="23"/>
      <c r="J9" s="23"/>
      <c r="K9" s="23"/>
      <c r="L9" s="23"/>
      <c r="M9" s="23"/>
      <c r="N9" s="23"/>
      <c r="O9" s="23"/>
      <c r="P9" s="23"/>
      <c r="Q9" s="23"/>
      <c r="R9" s="23"/>
      <c r="S9" s="22"/>
      <c r="T9" s="22"/>
      <c r="U9" s="22"/>
      <c r="V9" s="22"/>
      <c r="W9" s="22"/>
      <c r="X9" s="22"/>
      <c r="Y9" s="22"/>
      <c r="Z9" s="22"/>
      <c r="AA9" s="22"/>
      <c r="AB9" s="22"/>
      <c r="AC9" s="22"/>
      <c r="AD9" s="22"/>
      <c r="AE9" s="22"/>
      <c r="AF9" s="22"/>
      <c r="AG9" s="22"/>
      <c r="AH9" s="22"/>
      <c r="AI9" s="23"/>
      <c r="AJ9" s="23"/>
      <c r="AK9" s="23"/>
      <c r="AL9" s="23"/>
      <c r="AM9" s="23"/>
      <c r="AN9" s="23"/>
      <c r="AO9" s="23"/>
    </row>
    <row r="10" spans="1:42" s="6" customFormat="1" x14ac:dyDescent="0.3">
      <c r="A10" s="23"/>
      <c r="B10" s="23"/>
      <c r="C10" s="23"/>
      <c r="D10" s="23"/>
      <c r="E10" s="23"/>
      <c r="F10" s="23"/>
      <c r="G10" s="23"/>
      <c r="H10" s="23"/>
      <c r="I10" s="23"/>
      <c r="J10" s="23"/>
      <c r="K10" s="23"/>
      <c r="L10" s="23"/>
      <c r="M10" s="23"/>
      <c r="N10" s="23"/>
      <c r="O10" s="23"/>
      <c r="P10" s="23"/>
      <c r="Q10" s="23"/>
      <c r="R10" s="23"/>
      <c r="S10" s="22"/>
      <c r="T10" s="22"/>
      <c r="U10" s="22"/>
      <c r="V10" s="22"/>
      <c r="W10" s="22"/>
      <c r="X10" s="22"/>
      <c r="Y10" s="22"/>
      <c r="Z10" s="22"/>
      <c r="AA10" s="22"/>
      <c r="AB10" s="22"/>
      <c r="AC10" s="22"/>
      <c r="AD10" s="22"/>
      <c r="AE10" s="22"/>
      <c r="AF10" s="22"/>
      <c r="AG10" s="22"/>
      <c r="AH10" s="22"/>
      <c r="AI10" s="23"/>
      <c r="AJ10" s="23"/>
      <c r="AK10" s="23"/>
      <c r="AL10" s="23"/>
      <c r="AM10" s="23"/>
      <c r="AN10" s="23"/>
      <c r="AO10" s="23"/>
    </row>
    <row r="11" spans="1:42" s="21" customFormat="1" x14ac:dyDescent="0.3">
      <c r="A11" s="136" t="s">
        <v>171</v>
      </c>
      <c r="B11" s="20"/>
      <c r="C11" s="20"/>
      <c r="D11" s="20"/>
      <c r="E11" s="20"/>
      <c r="F11" s="20"/>
      <c r="G11" s="20"/>
      <c r="H11" s="20"/>
      <c r="I11" s="20"/>
      <c r="J11" s="20"/>
      <c r="K11" s="20"/>
      <c r="L11" s="20"/>
      <c r="M11" s="20"/>
      <c r="N11" s="20"/>
      <c r="O11" s="20"/>
      <c r="P11" s="20"/>
      <c r="Q11" s="20"/>
      <c r="R11" s="20"/>
      <c r="S11" s="22"/>
      <c r="T11" s="22"/>
      <c r="U11" s="22"/>
      <c r="V11" s="22"/>
      <c r="W11" s="22"/>
      <c r="X11" s="22"/>
      <c r="Y11" s="22"/>
      <c r="Z11" s="22"/>
      <c r="AA11" s="22"/>
      <c r="AB11" s="22"/>
      <c r="AC11" s="22"/>
      <c r="AD11" s="22"/>
      <c r="AE11" s="22"/>
      <c r="AF11" s="22"/>
      <c r="AG11" s="22"/>
      <c r="AH11" s="22"/>
      <c r="AI11" s="20"/>
      <c r="AJ11" s="20"/>
      <c r="AK11" s="20"/>
      <c r="AL11" s="20"/>
      <c r="AM11" s="20"/>
      <c r="AN11" s="20"/>
      <c r="AO11" s="20"/>
    </row>
    <row r="12" spans="1:42" s="6" customFormat="1" x14ac:dyDescent="0.3">
      <c r="A12" s="24"/>
      <c r="B12" s="23"/>
      <c r="C12" s="23"/>
      <c r="D12" s="23"/>
      <c r="E12" s="23"/>
      <c r="F12" s="23"/>
      <c r="G12" s="23"/>
      <c r="H12" s="23"/>
      <c r="I12" s="23"/>
      <c r="J12" s="23"/>
      <c r="K12" s="23"/>
      <c r="L12" s="23"/>
      <c r="M12" s="23"/>
      <c r="N12" s="23"/>
      <c r="O12" s="23"/>
      <c r="P12" s="23"/>
      <c r="Q12" s="23"/>
      <c r="R12" s="23"/>
      <c r="S12" s="22"/>
      <c r="T12" s="22"/>
      <c r="U12" s="22"/>
      <c r="V12" s="22"/>
      <c r="W12" s="22"/>
      <c r="X12" s="22"/>
      <c r="Y12" s="22"/>
      <c r="Z12" s="22"/>
      <c r="AA12" s="22"/>
      <c r="AB12" s="22"/>
      <c r="AC12" s="22"/>
      <c r="AD12" s="22"/>
      <c r="AE12" s="22"/>
      <c r="AF12" s="22"/>
      <c r="AG12" s="22"/>
      <c r="AH12" s="22"/>
      <c r="AI12" s="23"/>
      <c r="AJ12" s="23"/>
      <c r="AK12" s="23"/>
      <c r="AL12" s="23"/>
      <c r="AM12" s="23"/>
      <c r="AN12" s="23"/>
      <c r="AO12" s="23"/>
    </row>
    <row r="13" spans="1:42" s="13" customFormat="1" x14ac:dyDescent="0.3">
      <c r="A13" s="18" t="s">
        <v>7</v>
      </c>
      <c r="B13" s="18"/>
      <c r="C13" s="18"/>
      <c r="D13" s="18"/>
      <c r="E13" s="18"/>
      <c r="F13" s="18"/>
      <c r="G13" s="18"/>
      <c r="H13" s="18"/>
      <c r="I13" s="18"/>
      <c r="J13" s="18"/>
      <c r="K13" s="18"/>
      <c r="L13" s="18"/>
      <c r="M13" s="18"/>
      <c r="N13" s="18"/>
      <c r="O13" s="18"/>
      <c r="P13" s="18"/>
      <c r="Q13" s="18"/>
      <c r="R13" s="18"/>
      <c r="S13" s="22"/>
      <c r="T13" s="22"/>
      <c r="U13" s="22"/>
      <c r="V13" s="22"/>
      <c r="W13" s="22"/>
      <c r="X13" s="22"/>
      <c r="Y13" s="22"/>
      <c r="Z13" s="22"/>
      <c r="AA13" s="22"/>
      <c r="AB13" s="22"/>
      <c r="AC13" s="22"/>
      <c r="AD13" s="22"/>
      <c r="AE13" s="22"/>
      <c r="AF13" s="22"/>
      <c r="AG13" s="22"/>
      <c r="AH13" s="22"/>
      <c r="AI13" s="18"/>
      <c r="AJ13" s="18"/>
      <c r="AK13" s="18"/>
      <c r="AL13" s="18"/>
      <c r="AM13" s="18"/>
      <c r="AN13" s="18"/>
      <c r="AO13" s="18"/>
    </row>
    <row r="14" spans="1:42" s="27" customFormat="1" ht="38.4" customHeight="1" x14ac:dyDescent="0.3">
      <c r="A14" s="137" t="s">
        <v>8</v>
      </c>
      <c r="B14" s="137"/>
      <c r="C14" s="137"/>
      <c r="D14" s="137"/>
      <c r="E14" s="137"/>
      <c r="F14" s="137"/>
      <c r="G14" s="137"/>
      <c r="H14" s="137"/>
      <c r="I14" s="137"/>
      <c r="J14" s="137"/>
      <c r="K14" s="137"/>
      <c r="L14" s="137"/>
      <c r="M14" s="137"/>
      <c r="N14" s="137"/>
      <c r="O14" s="137"/>
      <c r="P14" s="137"/>
      <c r="Q14" s="137"/>
      <c r="R14" s="28"/>
      <c r="S14" s="29"/>
      <c r="T14" s="29"/>
      <c r="U14" s="22"/>
      <c r="V14" s="22"/>
      <c r="W14" s="22"/>
      <c r="X14" s="22"/>
      <c r="Y14" s="22"/>
      <c r="Z14" s="22"/>
      <c r="AA14" s="22"/>
      <c r="AB14" s="22"/>
      <c r="AC14" s="22"/>
      <c r="AD14" s="22"/>
      <c r="AE14" s="22"/>
      <c r="AF14" s="22"/>
      <c r="AG14" s="22"/>
      <c r="AH14" s="22"/>
      <c r="AI14" s="26"/>
      <c r="AJ14" s="26"/>
      <c r="AK14" s="26"/>
      <c r="AL14" s="26"/>
      <c r="AM14" s="26"/>
      <c r="AN14" s="26"/>
      <c r="AO14" s="26"/>
    </row>
    <row r="15" spans="1:42" s="13" customFormat="1" x14ac:dyDescent="0.3">
      <c r="A15" s="17" t="s">
        <v>9</v>
      </c>
      <c r="B15" s="18"/>
      <c r="C15" s="18"/>
      <c r="D15" s="18"/>
      <c r="E15" s="18"/>
      <c r="F15" s="18"/>
      <c r="G15" s="18"/>
      <c r="H15" s="18"/>
      <c r="I15" s="18"/>
      <c r="J15" s="18"/>
      <c r="K15" s="18"/>
      <c r="L15" s="18"/>
      <c r="M15" s="18"/>
      <c r="N15" s="18"/>
      <c r="O15" s="18"/>
      <c r="P15" s="18"/>
      <c r="Q15" s="18"/>
      <c r="R15" s="18"/>
      <c r="S15" s="22"/>
      <c r="T15" s="22"/>
      <c r="U15" s="22"/>
      <c r="V15" s="22"/>
      <c r="W15" s="22"/>
      <c r="X15" s="22"/>
      <c r="Y15" s="22"/>
      <c r="Z15" s="22"/>
      <c r="AA15" s="22"/>
      <c r="AB15" s="22"/>
      <c r="AC15" s="22"/>
      <c r="AD15" s="22"/>
      <c r="AE15" s="22"/>
      <c r="AF15" s="22"/>
      <c r="AG15" s="22"/>
      <c r="AH15" s="22"/>
      <c r="AI15" s="18"/>
      <c r="AJ15" s="18"/>
      <c r="AK15" s="18"/>
      <c r="AL15" s="18"/>
      <c r="AM15" s="18"/>
      <c r="AN15" s="18"/>
      <c r="AO15" s="18"/>
    </row>
    <row r="16" spans="1:42" s="6" customFormat="1" x14ac:dyDescent="0.3">
      <c r="A16" s="24" t="s">
        <v>10</v>
      </c>
      <c r="B16" s="23"/>
      <c r="C16" s="23"/>
      <c r="D16" s="23"/>
      <c r="E16" s="23"/>
      <c r="F16" s="23"/>
      <c r="G16" s="23"/>
      <c r="H16" s="23"/>
      <c r="I16" s="23"/>
      <c r="J16" s="23"/>
      <c r="K16" s="23"/>
      <c r="L16" s="23"/>
      <c r="M16" s="23"/>
      <c r="N16" s="23"/>
      <c r="O16" s="23"/>
      <c r="P16" s="23"/>
      <c r="Q16" s="23"/>
      <c r="R16" s="23"/>
      <c r="S16" s="22"/>
      <c r="T16" s="22"/>
      <c r="U16" s="22"/>
      <c r="V16" s="22"/>
      <c r="W16" s="22"/>
      <c r="X16" s="22"/>
      <c r="Y16" s="22"/>
      <c r="Z16" s="22"/>
      <c r="AA16" s="22"/>
      <c r="AB16" s="22"/>
      <c r="AC16" s="22"/>
      <c r="AD16" s="22"/>
      <c r="AE16" s="22"/>
      <c r="AF16" s="22"/>
      <c r="AG16" s="22"/>
      <c r="AH16" s="22"/>
      <c r="AI16" s="23"/>
      <c r="AJ16" s="23"/>
      <c r="AK16" s="23"/>
      <c r="AL16" s="23"/>
      <c r="AM16" s="23"/>
      <c r="AN16" s="23"/>
      <c r="AO16" s="23"/>
    </row>
    <row r="17" spans="1:41" s="6" customFormat="1" x14ac:dyDescent="0.3">
      <c r="A17" s="24"/>
      <c r="B17" s="24"/>
      <c r="C17" s="24"/>
      <c r="D17" s="24"/>
      <c r="E17" s="24"/>
      <c r="F17" s="24"/>
      <c r="G17" s="24"/>
      <c r="H17" s="24"/>
      <c r="I17" s="24"/>
      <c r="J17" s="24"/>
      <c r="K17" s="23"/>
      <c r="L17" s="23"/>
      <c r="M17" s="23"/>
      <c r="N17" s="23"/>
      <c r="O17" s="23"/>
      <c r="P17" s="23"/>
      <c r="Q17" s="23"/>
      <c r="R17" s="23"/>
      <c r="S17" s="22"/>
      <c r="T17" s="22"/>
      <c r="U17" s="22"/>
      <c r="V17" s="22"/>
      <c r="W17" s="22"/>
      <c r="X17" s="22"/>
      <c r="Y17" s="22"/>
      <c r="Z17" s="22"/>
      <c r="AA17" s="22"/>
      <c r="AB17" s="22"/>
      <c r="AC17" s="22"/>
      <c r="AD17" s="22"/>
      <c r="AE17" s="22"/>
      <c r="AF17" s="22"/>
      <c r="AG17" s="22"/>
      <c r="AH17" s="22"/>
      <c r="AI17" s="23"/>
      <c r="AJ17" s="23"/>
      <c r="AK17" s="23"/>
      <c r="AL17" s="23"/>
      <c r="AM17" s="23"/>
      <c r="AN17" s="23"/>
      <c r="AO17" s="23"/>
    </row>
    <row r="18" spans="1:41" s="6" customFormat="1" x14ac:dyDescent="0.3">
      <c r="A18" s="16" t="s">
        <v>11</v>
      </c>
      <c r="B18" s="23"/>
      <c r="C18" s="23"/>
      <c r="D18" s="23"/>
      <c r="E18" s="23"/>
      <c r="F18" s="23"/>
      <c r="G18" s="23"/>
      <c r="H18" s="23"/>
      <c r="I18" s="23"/>
      <c r="J18" s="23"/>
      <c r="K18" s="23"/>
      <c r="L18" s="23"/>
      <c r="M18" s="23"/>
      <c r="N18" s="23"/>
      <c r="O18" s="23"/>
      <c r="P18" s="23"/>
      <c r="Q18" s="23"/>
      <c r="R18" s="23"/>
      <c r="S18" s="22"/>
      <c r="T18" s="22"/>
      <c r="U18" s="22"/>
      <c r="V18" s="22"/>
      <c r="W18" s="22"/>
      <c r="X18" s="22"/>
      <c r="Y18" s="22"/>
      <c r="Z18" s="22"/>
      <c r="AA18" s="22"/>
      <c r="AB18" s="22"/>
      <c r="AC18" s="22"/>
      <c r="AD18" s="22"/>
      <c r="AE18" s="22"/>
      <c r="AF18" s="22"/>
      <c r="AG18" s="22"/>
      <c r="AH18" s="22"/>
      <c r="AI18" s="23"/>
      <c r="AJ18" s="23"/>
      <c r="AK18" s="23"/>
      <c r="AL18" s="23"/>
      <c r="AM18" s="23"/>
      <c r="AN18" s="23"/>
      <c r="AO18" s="23"/>
    </row>
    <row r="19" spans="1:41" s="6" customFormat="1" x14ac:dyDescent="0.3">
      <c r="A19" s="16"/>
      <c r="B19" s="23"/>
      <c r="C19" s="23"/>
      <c r="D19" s="23"/>
      <c r="E19" s="23"/>
      <c r="F19" s="23"/>
      <c r="G19" s="23"/>
      <c r="H19" s="23"/>
      <c r="I19" s="23"/>
      <c r="J19" s="23"/>
      <c r="K19" s="23"/>
      <c r="L19" s="23"/>
      <c r="M19" s="23"/>
      <c r="N19" s="23"/>
      <c r="O19" s="23"/>
      <c r="P19" s="23"/>
      <c r="Q19" s="23"/>
      <c r="R19" s="23"/>
      <c r="S19" s="22"/>
      <c r="T19" s="22"/>
      <c r="U19" s="22"/>
      <c r="V19" s="22"/>
      <c r="W19" s="22"/>
      <c r="X19" s="22"/>
      <c r="Y19" s="22"/>
      <c r="Z19" s="22"/>
      <c r="AA19" s="22"/>
      <c r="AB19" s="22"/>
      <c r="AC19" s="22"/>
      <c r="AD19" s="22"/>
      <c r="AE19" s="22"/>
      <c r="AF19" s="22"/>
      <c r="AG19" s="22"/>
      <c r="AH19" s="22"/>
      <c r="AI19" s="23"/>
      <c r="AJ19" s="23"/>
      <c r="AK19" s="23"/>
      <c r="AL19" s="23"/>
      <c r="AM19" s="23"/>
      <c r="AN19" s="23"/>
      <c r="AO19" s="23"/>
    </row>
    <row r="20" spans="1:41" s="6" customFormat="1" x14ac:dyDescent="0.3">
      <c r="A20" s="18" t="s">
        <v>12</v>
      </c>
      <c r="B20" s="17"/>
      <c r="C20" s="17"/>
      <c r="D20" s="17"/>
      <c r="E20" s="17"/>
      <c r="F20" s="17"/>
      <c r="G20" s="17"/>
      <c r="H20" s="17"/>
      <c r="I20" s="23"/>
      <c r="J20" s="23"/>
      <c r="K20" s="23"/>
      <c r="L20" s="23"/>
      <c r="M20" s="23"/>
      <c r="N20" s="23"/>
      <c r="O20" s="23"/>
      <c r="P20" s="23"/>
      <c r="Q20" s="23"/>
      <c r="R20" s="23"/>
      <c r="S20" s="22"/>
      <c r="T20" s="22"/>
      <c r="U20" s="22"/>
      <c r="V20" s="22"/>
      <c r="W20" s="22"/>
      <c r="X20" s="22"/>
      <c r="Y20" s="22"/>
      <c r="Z20" s="22"/>
      <c r="AA20" s="22"/>
      <c r="AB20" s="22"/>
      <c r="AC20" s="22"/>
      <c r="AD20" s="22"/>
      <c r="AE20" s="22"/>
      <c r="AF20" s="22"/>
      <c r="AG20" s="22"/>
      <c r="AH20" s="22"/>
      <c r="AI20" s="23"/>
      <c r="AJ20" s="23"/>
      <c r="AK20" s="23"/>
      <c r="AL20" s="23"/>
      <c r="AM20" s="23"/>
      <c r="AN20" s="23"/>
      <c r="AO20" s="23"/>
    </row>
    <row r="21" spans="1:41" s="6" customFormat="1" x14ac:dyDescent="0.3">
      <c r="A21" s="23" t="s">
        <v>133</v>
      </c>
      <c r="B21" s="23"/>
      <c r="C21" s="23"/>
      <c r="D21" s="23"/>
      <c r="E21" s="23"/>
      <c r="F21" s="23"/>
      <c r="G21" s="23"/>
      <c r="H21" s="23"/>
      <c r="I21" s="25"/>
      <c r="J21" s="23"/>
      <c r="K21" s="23"/>
      <c r="L21" s="23"/>
      <c r="M21" s="23"/>
      <c r="N21" s="23"/>
      <c r="O21" s="23"/>
      <c r="P21" s="23"/>
      <c r="Q21" s="23"/>
      <c r="R21" s="23"/>
      <c r="S21" s="22"/>
      <c r="T21" s="22"/>
      <c r="U21" s="22"/>
      <c r="V21" s="22"/>
      <c r="W21" s="22"/>
      <c r="X21" s="22"/>
      <c r="Y21" s="22"/>
      <c r="Z21" s="22"/>
      <c r="AA21" s="22"/>
      <c r="AB21" s="22"/>
      <c r="AC21" s="22"/>
      <c r="AD21" s="22"/>
      <c r="AE21" s="22"/>
      <c r="AF21" s="22"/>
      <c r="AG21" s="22"/>
      <c r="AH21" s="22"/>
      <c r="AI21" s="23"/>
      <c r="AJ21" s="23"/>
      <c r="AK21" s="23"/>
      <c r="AL21" s="23"/>
      <c r="AM21" s="23"/>
      <c r="AN21" s="23"/>
      <c r="AO21" s="23"/>
    </row>
    <row r="22" spans="1:41" s="6" customFormat="1" x14ac:dyDescent="0.3">
      <c r="A22" s="139" t="s">
        <v>132</v>
      </c>
      <c r="B22" s="140"/>
      <c r="C22" s="140"/>
      <c r="D22" s="140"/>
      <c r="E22" s="140"/>
      <c r="F22" s="140"/>
      <c r="G22" s="140"/>
      <c r="H22" s="140"/>
      <c r="I22" s="140"/>
      <c r="J22" s="140"/>
      <c r="K22" s="140"/>
      <c r="L22" s="140"/>
      <c r="M22" s="140"/>
      <c r="N22" s="140"/>
      <c r="O22" s="140"/>
      <c r="P22" s="140"/>
      <c r="Q22" s="140"/>
      <c r="R22" s="140"/>
      <c r="S22" s="22"/>
      <c r="T22" s="22"/>
      <c r="U22" s="22"/>
      <c r="V22" s="22"/>
      <c r="W22" s="22"/>
      <c r="X22" s="22"/>
      <c r="Y22" s="22"/>
      <c r="Z22" s="22"/>
      <c r="AA22" s="22"/>
      <c r="AB22" s="22"/>
      <c r="AC22" s="22"/>
      <c r="AD22" s="22"/>
      <c r="AE22" s="22"/>
      <c r="AF22" s="22"/>
      <c r="AG22" s="22"/>
      <c r="AH22" s="22"/>
      <c r="AI22" s="23"/>
      <c r="AJ22" s="23"/>
      <c r="AK22" s="23"/>
      <c r="AL22" s="23"/>
      <c r="AM22" s="23"/>
      <c r="AN22" s="23"/>
      <c r="AO22" s="23"/>
    </row>
    <row r="23" spans="1:41" s="6" customFormat="1" x14ac:dyDescent="0.3">
      <c r="A23" s="141" t="s">
        <v>134</v>
      </c>
      <c r="B23" s="141"/>
      <c r="C23" s="141"/>
      <c r="D23" s="141"/>
      <c r="E23" s="141"/>
      <c r="F23" s="141"/>
      <c r="G23" s="141"/>
      <c r="H23" s="141"/>
      <c r="I23" s="141"/>
      <c r="J23" s="141"/>
      <c r="K23" s="141"/>
      <c r="L23" s="141"/>
      <c r="M23" s="141"/>
      <c r="N23" s="141"/>
      <c r="O23" s="141"/>
      <c r="P23" s="141"/>
      <c r="Q23" s="141"/>
      <c r="R23" s="141"/>
      <c r="S23" s="22"/>
      <c r="T23" s="22"/>
      <c r="U23" s="22"/>
      <c r="V23" s="22"/>
      <c r="W23" s="22"/>
      <c r="X23" s="22"/>
      <c r="Y23" s="22"/>
      <c r="Z23" s="22"/>
      <c r="AA23" s="22"/>
      <c r="AB23" s="22"/>
      <c r="AC23" s="22"/>
      <c r="AD23" s="22"/>
      <c r="AE23" s="22"/>
      <c r="AF23" s="22"/>
      <c r="AG23" s="22"/>
      <c r="AH23" s="22"/>
      <c r="AI23" s="23"/>
      <c r="AJ23" s="23"/>
      <c r="AK23" s="23"/>
      <c r="AL23" s="23"/>
      <c r="AM23" s="23"/>
      <c r="AN23" s="23"/>
      <c r="AO23" s="23"/>
    </row>
    <row r="24" spans="1:41" s="6" customFormat="1" x14ac:dyDescent="0.3">
      <c r="S24" s="22"/>
      <c r="T24" s="22"/>
      <c r="U24" s="22"/>
      <c r="V24" s="22"/>
      <c r="W24" s="22"/>
      <c r="X24" s="22"/>
      <c r="Y24" s="22"/>
      <c r="Z24" s="22"/>
      <c r="AA24" s="22"/>
      <c r="AB24" s="22"/>
      <c r="AC24" s="22"/>
      <c r="AD24" s="22"/>
      <c r="AE24" s="22"/>
      <c r="AF24" s="22"/>
      <c r="AG24" s="22"/>
      <c r="AH24" s="22"/>
      <c r="AI24" s="23"/>
      <c r="AJ24" s="23"/>
      <c r="AK24" s="23"/>
      <c r="AL24" s="23"/>
      <c r="AM24" s="23"/>
      <c r="AN24" s="23"/>
      <c r="AO24" s="23"/>
    </row>
    <row r="25" spans="1:41" s="19" customFormat="1" x14ac:dyDescent="0.3">
      <c r="A25" s="18" t="s">
        <v>13</v>
      </c>
      <c r="B25" s="17"/>
      <c r="C25" s="17"/>
      <c r="D25" s="17"/>
      <c r="E25" s="17"/>
      <c r="F25" s="17"/>
      <c r="G25" s="17"/>
      <c r="H25" s="17"/>
      <c r="I25" s="17"/>
      <c r="J25" s="17"/>
      <c r="K25" s="17"/>
      <c r="L25" s="17"/>
      <c r="M25" s="17"/>
      <c r="N25" s="17"/>
      <c r="O25" s="17"/>
      <c r="P25" s="17"/>
      <c r="Q25" s="17"/>
      <c r="R25" s="17"/>
      <c r="S25" s="22"/>
      <c r="T25" s="22"/>
      <c r="U25" s="22"/>
      <c r="V25" s="22"/>
      <c r="W25" s="22"/>
      <c r="X25" s="22"/>
      <c r="Y25" s="22"/>
      <c r="Z25" s="22"/>
      <c r="AA25" s="22"/>
      <c r="AB25" s="22"/>
      <c r="AC25" s="22"/>
      <c r="AD25" s="22"/>
      <c r="AE25" s="22"/>
      <c r="AF25" s="22"/>
      <c r="AG25" s="22"/>
      <c r="AH25" s="22"/>
      <c r="AI25" s="17"/>
      <c r="AJ25" s="17"/>
      <c r="AK25" s="17"/>
      <c r="AL25" s="17"/>
      <c r="AM25" s="17"/>
      <c r="AN25" s="17"/>
      <c r="AO25" s="17"/>
    </row>
    <row r="26" spans="1:41" s="6" customFormat="1" ht="44.4" customHeight="1" x14ac:dyDescent="0.3">
      <c r="A26" s="138" t="s">
        <v>124</v>
      </c>
      <c r="B26" s="138"/>
      <c r="C26" s="138"/>
      <c r="D26" s="138"/>
      <c r="E26" s="138"/>
      <c r="F26" s="138"/>
      <c r="G26" s="138"/>
      <c r="H26" s="138"/>
      <c r="I26" s="138"/>
      <c r="J26" s="138"/>
      <c r="K26" s="138"/>
      <c r="L26" s="138"/>
      <c r="M26" s="138"/>
      <c r="N26" s="138"/>
      <c r="O26" s="138"/>
      <c r="P26" s="138"/>
      <c r="Q26" s="138"/>
      <c r="R26" s="23"/>
      <c r="S26" s="22"/>
      <c r="T26" s="22"/>
      <c r="U26" s="22"/>
      <c r="V26" s="22"/>
      <c r="W26" s="22"/>
      <c r="X26" s="22"/>
      <c r="Y26" s="22"/>
      <c r="Z26" s="22"/>
      <c r="AA26" s="22"/>
      <c r="AB26" s="22"/>
      <c r="AC26" s="22"/>
      <c r="AD26" s="22"/>
      <c r="AE26" s="22"/>
      <c r="AF26" s="22"/>
      <c r="AG26" s="22"/>
      <c r="AH26" s="22"/>
      <c r="AI26" s="23"/>
      <c r="AJ26" s="23"/>
      <c r="AK26" s="23"/>
      <c r="AL26" s="23"/>
      <c r="AM26" s="23"/>
      <c r="AN26" s="23"/>
      <c r="AO26" s="23"/>
    </row>
    <row r="27" spans="1:41" s="6" customFormat="1" x14ac:dyDescent="0.3">
      <c r="A27" s="104"/>
      <c r="B27" s="104"/>
      <c r="C27" s="104"/>
      <c r="D27" s="104"/>
      <c r="E27" s="104"/>
      <c r="F27" s="104"/>
      <c r="G27" s="104"/>
      <c r="H27" s="104"/>
      <c r="I27" s="104"/>
      <c r="J27" s="104"/>
      <c r="K27" s="104"/>
      <c r="L27" s="104"/>
      <c r="M27" s="104"/>
      <c r="N27" s="104"/>
      <c r="O27" s="104"/>
      <c r="P27" s="104"/>
      <c r="Q27" s="104"/>
      <c r="R27" s="23"/>
      <c r="S27" s="22"/>
      <c r="T27" s="22"/>
      <c r="U27" s="22"/>
      <c r="V27" s="22"/>
      <c r="W27" s="22"/>
      <c r="X27" s="22"/>
      <c r="Y27" s="22"/>
      <c r="Z27" s="22"/>
      <c r="AA27" s="22"/>
      <c r="AB27" s="22"/>
      <c r="AC27" s="22"/>
      <c r="AD27" s="22"/>
      <c r="AE27" s="22"/>
      <c r="AF27" s="22"/>
      <c r="AG27" s="22"/>
      <c r="AH27" s="22"/>
      <c r="AI27" s="23"/>
      <c r="AJ27" s="23"/>
      <c r="AK27" s="23"/>
      <c r="AL27" s="23"/>
      <c r="AM27" s="23"/>
      <c r="AN27" s="23"/>
      <c r="AO27" s="23"/>
    </row>
    <row r="28" spans="1:41" s="6" customFormat="1" x14ac:dyDescent="0.3">
      <c r="A28" s="23" t="s">
        <v>14</v>
      </c>
      <c r="B28" s="23"/>
      <c r="C28" s="23"/>
      <c r="D28" s="23"/>
      <c r="E28" s="23"/>
      <c r="F28" s="23"/>
      <c r="G28" s="23"/>
      <c r="H28" s="23"/>
      <c r="I28" s="23"/>
      <c r="J28" s="23"/>
      <c r="K28" s="23"/>
      <c r="L28" s="23"/>
      <c r="M28" s="23"/>
      <c r="N28" s="23"/>
      <c r="O28" s="23"/>
      <c r="P28" s="23"/>
      <c r="Q28" s="23"/>
      <c r="R28" s="23"/>
      <c r="S28" s="22"/>
      <c r="T28" s="22"/>
      <c r="U28" s="22"/>
      <c r="V28" s="22"/>
      <c r="W28" s="22"/>
      <c r="X28" s="22"/>
      <c r="Y28" s="22"/>
      <c r="Z28" s="22"/>
      <c r="AA28" s="22"/>
      <c r="AB28" s="22"/>
      <c r="AC28" s="22"/>
      <c r="AD28" s="22"/>
      <c r="AE28" s="22"/>
      <c r="AF28" s="22"/>
      <c r="AG28" s="22"/>
      <c r="AH28" s="22"/>
      <c r="AI28" s="23"/>
      <c r="AJ28" s="23"/>
      <c r="AK28" s="23"/>
      <c r="AL28" s="23"/>
      <c r="AM28" s="23"/>
      <c r="AN28" s="23"/>
      <c r="AO28" s="23"/>
    </row>
    <row r="29" spans="1:41" s="6" customFormat="1" x14ac:dyDescent="0.3">
      <c r="A29" s="23" t="s">
        <v>126</v>
      </c>
      <c r="B29" s="23"/>
      <c r="C29" s="23"/>
      <c r="D29" s="23"/>
      <c r="E29" s="23"/>
      <c r="F29" s="23"/>
      <c r="G29" s="23"/>
      <c r="H29" s="23"/>
      <c r="I29" s="23"/>
      <c r="J29" s="23"/>
      <c r="K29" s="23"/>
      <c r="L29" s="23"/>
      <c r="M29" s="23"/>
      <c r="N29" s="23"/>
      <c r="O29" s="23"/>
      <c r="P29" s="23"/>
      <c r="Q29" s="23"/>
      <c r="R29" s="23"/>
      <c r="S29" s="22"/>
      <c r="T29" s="22"/>
      <c r="U29" s="22"/>
      <c r="V29" s="22"/>
      <c r="W29" s="22"/>
      <c r="X29" s="22"/>
      <c r="Y29" s="22"/>
      <c r="Z29" s="22"/>
      <c r="AA29" s="22"/>
      <c r="AB29" s="22"/>
      <c r="AC29" s="22"/>
      <c r="AD29" s="22"/>
      <c r="AE29" s="22"/>
      <c r="AF29" s="22"/>
      <c r="AG29" s="22"/>
      <c r="AH29" s="22"/>
      <c r="AI29" s="23"/>
      <c r="AJ29" s="23"/>
      <c r="AK29" s="23"/>
      <c r="AL29" s="23"/>
      <c r="AM29" s="23"/>
      <c r="AN29" s="23"/>
      <c r="AO29" s="23"/>
    </row>
    <row r="30" spans="1:41" s="6" customFormat="1" ht="14.4" customHeight="1" x14ac:dyDescent="0.3">
      <c r="A30" s="23" t="s">
        <v>128</v>
      </c>
      <c r="B30" s="23"/>
      <c r="C30" s="23"/>
      <c r="D30" s="23"/>
      <c r="E30" s="23"/>
      <c r="F30" s="23"/>
      <c r="G30" s="23"/>
      <c r="H30" s="23"/>
      <c r="I30" s="23"/>
      <c r="J30" s="23"/>
      <c r="K30" s="23"/>
      <c r="L30" s="23"/>
      <c r="M30" s="23"/>
      <c r="N30" s="23"/>
      <c r="O30" s="23"/>
      <c r="P30" s="23"/>
      <c r="Q30" s="23"/>
      <c r="R30" s="23"/>
      <c r="S30" s="22"/>
      <c r="T30" s="22"/>
      <c r="U30" s="22"/>
      <c r="V30" s="22"/>
      <c r="W30" s="22"/>
      <c r="X30" s="22"/>
      <c r="Y30" s="22"/>
      <c r="Z30" s="22"/>
      <c r="AA30" s="22"/>
      <c r="AB30" s="22"/>
      <c r="AC30" s="22"/>
      <c r="AD30" s="22"/>
      <c r="AE30" s="22"/>
      <c r="AF30" s="22"/>
      <c r="AG30" s="22"/>
      <c r="AH30" s="22"/>
      <c r="AI30" s="23"/>
      <c r="AJ30" s="23"/>
      <c r="AK30" s="23"/>
      <c r="AL30" s="23"/>
      <c r="AM30" s="23"/>
      <c r="AN30" s="23"/>
      <c r="AO30" s="23"/>
    </row>
    <row r="31" spans="1:41" s="6" customFormat="1" x14ac:dyDescent="0.3">
      <c r="A31" s="23" t="s">
        <v>131</v>
      </c>
      <c r="B31" s="23"/>
      <c r="C31" s="23"/>
      <c r="D31" s="23"/>
      <c r="E31" s="23"/>
      <c r="F31" s="23"/>
      <c r="G31" s="23"/>
      <c r="H31" s="23"/>
      <c r="I31" s="23"/>
      <c r="J31" s="23"/>
      <c r="K31" s="23"/>
      <c r="L31" s="23"/>
      <c r="M31" s="23"/>
      <c r="N31" s="23"/>
      <c r="O31" s="23"/>
      <c r="P31" s="23"/>
      <c r="Q31" s="23"/>
      <c r="R31" s="23"/>
      <c r="S31" s="22"/>
      <c r="T31" s="22"/>
      <c r="U31" s="22"/>
      <c r="V31" s="22"/>
      <c r="W31" s="22"/>
      <c r="X31" s="22"/>
      <c r="Y31" s="22"/>
      <c r="Z31" s="22"/>
      <c r="AA31" s="22"/>
      <c r="AB31" s="22"/>
      <c r="AC31" s="22"/>
      <c r="AD31" s="22"/>
      <c r="AE31" s="22"/>
      <c r="AF31" s="22"/>
      <c r="AG31" s="22"/>
      <c r="AH31" s="22"/>
      <c r="AI31" s="23"/>
      <c r="AJ31" s="23"/>
      <c r="AK31" s="23"/>
      <c r="AL31" s="23"/>
      <c r="AM31" s="23"/>
      <c r="AN31" s="23"/>
      <c r="AO31" s="23"/>
    </row>
    <row r="32" spans="1:41" s="6" customFormat="1" x14ac:dyDescent="0.3">
      <c r="A32" s="23"/>
      <c r="B32" s="23"/>
      <c r="C32" s="23"/>
      <c r="D32" s="23"/>
      <c r="E32" s="23"/>
      <c r="F32" s="23"/>
      <c r="G32" s="23"/>
      <c r="H32" s="23"/>
      <c r="I32" s="23"/>
      <c r="J32" s="23"/>
      <c r="K32" s="23"/>
      <c r="L32" s="23"/>
      <c r="M32" s="23"/>
      <c r="N32" s="23"/>
      <c r="O32" s="23"/>
      <c r="P32" s="23"/>
      <c r="Q32" s="23"/>
      <c r="R32" s="23"/>
      <c r="S32" s="22"/>
      <c r="T32" s="22"/>
      <c r="U32" s="22"/>
      <c r="V32" s="22"/>
      <c r="W32" s="22"/>
      <c r="X32" s="22"/>
      <c r="Y32" s="22"/>
      <c r="Z32" s="22"/>
      <c r="AA32" s="22"/>
      <c r="AB32" s="22"/>
      <c r="AC32" s="22"/>
      <c r="AD32" s="22"/>
      <c r="AE32" s="22"/>
      <c r="AF32" s="22"/>
      <c r="AG32" s="22"/>
      <c r="AH32" s="22"/>
      <c r="AI32" s="23"/>
      <c r="AJ32" s="23"/>
      <c r="AK32" s="23"/>
      <c r="AL32" s="23"/>
      <c r="AM32" s="23"/>
      <c r="AN32" s="23"/>
      <c r="AO32" s="23"/>
    </row>
    <row r="33" spans="1:41" s="6" customFormat="1" x14ac:dyDescent="0.3">
      <c r="A33" s="20" t="s">
        <v>15</v>
      </c>
      <c r="B33" s="20"/>
      <c r="C33" s="20"/>
      <c r="D33" s="20"/>
      <c r="E33" s="20"/>
      <c r="F33" s="20"/>
      <c r="G33" s="25"/>
      <c r="H33" s="25"/>
      <c r="I33" s="25"/>
      <c r="J33" s="25"/>
      <c r="K33" s="23"/>
      <c r="L33" s="23"/>
      <c r="M33" s="23"/>
      <c r="N33" s="23"/>
      <c r="O33" s="23"/>
      <c r="P33" s="23"/>
      <c r="Q33" s="23"/>
      <c r="R33" s="23"/>
      <c r="S33" s="22"/>
      <c r="T33" s="22"/>
      <c r="U33" s="22"/>
      <c r="V33" s="22"/>
      <c r="W33" s="22"/>
      <c r="X33" s="22"/>
      <c r="Y33" s="22"/>
      <c r="Z33" s="22"/>
      <c r="AA33" s="22"/>
      <c r="AB33" s="22"/>
      <c r="AC33" s="22"/>
      <c r="AD33" s="22"/>
      <c r="AE33" s="22"/>
      <c r="AF33" s="22"/>
      <c r="AG33" s="22"/>
      <c r="AH33" s="22"/>
      <c r="AI33" s="23"/>
      <c r="AJ33" s="23"/>
      <c r="AK33" s="23"/>
      <c r="AL33" s="23"/>
      <c r="AM33" s="23"/>
      <c r="AN33" s="23"/>
      <c r="AO33" s="23"/>
    </row>
    <row r="34" spans="1:41" s="6" customFormat="1" x14ac:dyDescent="0.3">
      <c r="A34" s="54" t="s">
        <v>139</v>
      </c>
      <c r="B34" s="54"/>
      <c r="C34" s="54"/>
      <c r="D34" s="54"/>
      <c r="E34" s="54"/>
      <c r="F34" s="54"/>
      <c r="G34" s="54"/>
      <c r="H34" s="54"/>
      <c r="I34" s="54"/>
      <c r="J34" s="54"/>
      <c r="K34" s="55"/>
      <c r="L34" s="23"/>
      <c r="M34" s="23"/>
      <c r="N34" s="23"/>
      <c r="O34" s="23"/>
      <c r="P34" s="23"/>
      <c r="Q34" s="23"/>
      <c r="R34" s="23"/>
      <c r="S34" s="22"/>
      <c r="T34" s="22"/>
      <c r="U34" s="22"/>
      <c r="V34" s="22"/>
      <c r="W34" s="22"/>
      <c r="X34" s="22"/>
      <c r="Y34" s="22"/>
      <c r="Z34" s="22"/>
      <c r="AA34" s="22"/>
      <c r="AB34" s="22"/>
      <c r="AC34" s="22"/>
      <c r="AD34" s="22"/>
      <c r="AE34" s="22"/>
      <c r="AF34" s="22"/>
      <c r="AG34" s="22"/>
      <c r="AH34" s="22"/>
      <c r="AI34" s="23"/>
      <c r="AJ34" s="23"/>
      <c r="AK34" s="23"/>
      <c r="AL34" s="23"/>
      <c r="AM34" s="23"/>
      <c r="AN34" s="23"/>
      <c r="AO34" s="23"/>
    </row>
    <row r="35" spans="1:41" s="6" customFormat="1" x14ac:dyDescent="0.3">
      <c r="A35" s="23" t="s">
        <v>140</v>
      </c>
      <c r="B35" s="23"/>
      <c r="C35" s="23"/>
      <c r="D35" s="23"/>
      <c r="E35" s="23"/>
      <c r="F35" s="23"/>
      <c r="G35" s="23"/>
      <c r="H35" s="23"/>
      <c r="I35" s="23"/>
      <c r="J35" s="23"/>
      <c r="K35" s="23"/>
      <c r="L35" s="23"/>
      <c r="M35" s="23"/>
      <c r="N35" s="23"/>
      <c r="O35" s="23"/>
      <c r="P35" s="23"/>
      <c r="Q35" s="23"/>
      <c r="R35" s="23"/>
      <c r="S35" s="22"/>
      <c r="T35" s="22"/>
      <c r="U35" s="22"/>
      <c r="V35" s="22"/>
      <c r="W35" s="22"/>
      <c r="X35" s="22"/>
      <c r="Y35" s="22"/>
      <c r="Z35" s="22"/>
      <c r="AA35" s="22"/>
      <c r="AB35" s="22"/>
      <c r="AC35" s="22"/>
      <c r="AD35" s="22"/>
      <c r="AE35" s="22"/>
      <c r="AF35" s="22"/>
      <c r="AG35" s="22"/>
      <c r="AH35" s="22"/>
      <c r="AI35" s="23"/>
      <c r="AJ35" s="23"/>
      <c r="AK35" s="23"/>
      <c r="AL35" s="23"/>
      <c r="AM35" s="23"/>
      <c r="AN35" s="23"/>
      <c r="AO35" s="23"/>
    </row>
    <row r="36" spans="1:41" s="6" customFormat="1" x14ac:dyDescent="0.3">
      <c r="A36" s="23"/>
      <c r="B36" s="23"/>
      <c r="C36" s="23"/>
      <c r="D36" s="23"/>
      <c r="E36" s="23"/>
      <c r="F36" s="23"/>
      <c r="G36" s="23"/>
      <c r="H36" s="23"/>
      <c r="I36" s="23"/>
      <c r="J36" s="23"/>
      <c r="K36" s="23"/>
      <c r="L36" s="23"/>
      <c r="M36" s="23"/>
      <c r="N36" s="23"/>
      <c r="O36" s="23"/>
      <c r="P36" s="23"/>
      <c r="Q36" s="23"/>
      <c r="R36" s="23"/>
      <c r="S36" s="22"/>
      <c r="T36" s="22"/>
      <c r="U36" s="22"/>
      <c r="V36" s="22"/>
      <c r="W36" s="22"/>
      <c r="X36" s="22"/>
      <c r="Y36" s="22"/>
      <c r="Z36" s="22"/>
      <c r="AA36" s="22"/>
      <c r="AB36" s="22"/>
      <c r="AC36" s="22"/>
      <c r="AD36" s="22"/>
      <c r="AE36" s="22"/>
      <c r="AF36" s="22"/>
      <c r="AG36" s="22"/>
      <c r="AH36" s="22"/>
      <c r="AI36" s="23"/>
      <c r="AJ36" s="23"/>
      <c r="AK36" s="23"/>
      <c r="AL36" s="23"/>
      <c r="AM36" s="23"/>
      <c r="AN36" s="23"/>
      <c r="AO36" s="23"/>
    </row>
    <row r="37" spans="1:41" s="6" customFormat="1" x14ac:dyDescent="0.3">
      <c r="A37" s="23"/>
      <c r="B37" s="23"/>
      <c r="C37" s="23"/>
      <c r="D37" s="23"/>
      <c r="E37" s="23"/>
      <c r="F37" s="23"/>
      <c r="G37" s="23"/>
      <c r="H37" s="23"/>
      <c r="I37" s="23"/>
      <c r="J37" s="23"/>
      <c r="K37" s="23"/>
      <c r="L37" s="23"/>
      <c r="M37" s="23"/>
      <c r="N37" s="23"/>
      <c r="O37" s="23"/>
      <c r="P37" s="23"/>
      <c r="Q37" s="23"/>
      <c r="R37" s="23"/>
      <c r="S37" s="22"/>
      <c r="T37" s="22"/>
      <c r="U37" s="22"/>
      <c r="V37" s="22"/>
      <c r="W37" s="22"/>
      <c r="X37" s="22"/>
      <c r="Y37" s="22"/>
      <c r="Z37" s="22"/>
      <c r="AA37" s="22"/>
      <c r="AB37" s="22"/>
      <c r="AC37" s="22"/>
      <c r="AD37" s="22"/>
      <c r="AE37" s="22"/>
      <c r="AF37" s="22"/>
      <c r="AG37" s="22"/>
      <c r="AH37" s="22"/>
      <c r="AI37" s="23"/>
      <c r="AJ37" s="23"/>
      <c r="AK37" s="23"/>
      <c r="AL37" s="23"/>
      <c r="AM37" s="23"/>
      <c r="AN37" s="23"/>
      <c r="AO37" s="23"/>
    </row>
    <row r="38" spans="1:41" s="6" customFormat="1" x14ac:dyDescent="0.3">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row>
    <row r="39" spans="1:41" s="6" customFormat="1" x14ac:dyDescent="0.3">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row>
    <row r="40" spans="1:41" s="6" customFormat="1" x14ac:dyDescent="0.3">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row>
    <row r="41" spans="1:41" s="6" customFormat="1" x14ac:dyDescent="0.3">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row>
    <row r="42" spans="1:41" s="6" customFormat="1" x14ac:dyDescent="0.3">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row>
    <row r="43" spans="1:41" s="6" customFormat="1" x14ac:dyDescent="0.3">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row>
    <row r="44" spans="1:41" s="6" customFormat="1" x14ac:dyDescent="0.3">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row>
    <row r="45" spans="1:41" s="6" customFormat="1" x14ac:dyDescent="0.3">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row>
    <row r="46" spans="1:41" s="6" customFormat="1" x14ac:dyDescent="0.3">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row>
    <row r="47" spans="1:41" s="6" customFormat="1" x14ac:dyDescent="0.3">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row>
    <row r="48" spans="1:41" s="6" customFormat="1" x14ac:dyDescent="0.3">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row>
    <row r="49" spans="1:41" s="6" customFormat="1" x14ac:dyDescent="0.3">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row>
    <row r="50" spans="1:41" s="6" customFormat="1" x14ac:dyDescent="0.3">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row>
    <row r="51" spans="1:41" s="6" customFormat="1" x14ac:dyDescent="0.3">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row>
    <row r="52" spans="1:41" s="6" customFormat="1" x14ac:dyDescent="0.3">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row>
    <row r="53" spans="1:41" s="6" customFormat="1" x14ac:dyDescent="0.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row>
  </sheetData>
  <mergeCells count="4">
    <mergeCell ref="A14:Q14"/>
    <mergeCell ref="A26:Q26"/>
    <mergeCell ref="A22:R22"/>
    <mergeCell ref="A23:R2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1FBD1-E938-4820-BF5C-A37F3235E0FE}">
  <dimension ref="A1:BB34"/>
  <sheetViews>
    <sheetView showGridLines="0" topLeftCell="A15" workbookViewId="0">
      <selection activeCell="C13" activeCellId="1" sqref="C8 C13"/>
    </sheetView>
  </sheetViews>
  <sheetFormatPr defaultColWidth="9.109375" defaultRowHeight="29.4" customHeight="1" x14ac:dyDescent="0.3"/>
  <cols>
    <col min="1" max="1" width="18.33203125" style="61" customWidth="1"/>
    <col min="2" max="2" width="18" style="61" customWidth="1"/>
    <col min="3" max="3" width="16.109375" style="69" customWidth="1"/>
    <col min="4" max="4" width="9.5546875" style="69" customWidth="1"/>
    <col min="5" max="5" width="11" style="69" customWidth="1"/>
    <col min="6" max="6" width="9.88671875" style="60" customWidth="1"/>
    <col min="7" max="7" width="8.44140625" style="60" bestFit="1" customWidth="1"/>
    <col min="8" max="16384" width="9.109375" style="60"/>
  </cols>
  <sheetData>
    <row r="1" spans="1:54" ht="29.4" customHeight="1" thickBot="1" x14ac:dyDescent="0.35">
      <c r="A1" s="238" t="s">
        <v>144</v>
      </c>
      <c r="B1" s="239"/>
      <c r="C1" s="239"/>
      <c r="D1" s="239"/>
      <c r="E1" s="239"/>
      <c r="F1" s="239"/>
    </row>
    <row r="2" spans="1:54" ht="61.8" customHeight="1" thickBot="1" x14ac:dyDescent="0.35">
      <c r="A2" s="71" t="s">
        <v>145</v>
      </c>
      <c r="B2" s="240"/>
      <c r="C2" s="240"/>
      <c r="D2" s="103"/>
      <c r="E2" s="241" t="s">
        <v>110</v>
      </c>
      <c r="F2" s="241"/>
    </row>
    <row r="3" spans="1:54" ht="29.4" customHeight="1" thickBot="1" x14ac:dyDescent="0.35">
      <c r="A3" s="242" t="s">
        <v>52</v>
      </c>
      <c r="B3" s="243"/>
      <c r="C3" s="72" t="s">
        <v>146</v>
      </c>
      <c r="E3" s="94" t="s">
        <v>94</v>
      </c>
      <c r="F3" s="134" t="s">
        <v>95</v>
      </c>
    </row>
    <row r="4" spans="1:54" ht="29.4" customHeight="1" x14ac:dyDescent="0.3">
      <c r="A4" s="261" t="s">
        <v>122</v>
      </c>
      <c r="B4" s="261"/>
      <c r="C4" s="52">
        <v>0</v>
      </c>
      <c r="E4" s="88" t="s">
        <v>96</v>
      </c>
      <c r="F4" s="88">
        <v>6.01</v>
      </c>
    </row>
    <row r="5" spans="1:54" ht="15" customHeight="1" x14ac:dyDescent="0.25">
      <c r="A5" s="262" t="s">
        <v>111</v>
      </c>
      <c r="B5" s="263"/>
      <c r="C5" s="49">
        <v>0</v>
      </c>
      <c r="D5" s="90"/>
      <c r="E5" s="93">
        <v>6</v>
      </c>
      <c r="F5" s="89"/>
    </row>
    <row r="6" spans="1:54" ht="15" customHeight="1" x14ac:dyDescent="0.25">
      <c r="A6" s="262" t="s">
        <v>53</v>
      </c>
      <c r="B6" s="263"/>
      <c r="C6" s="49">
        <v>0</v>
      </c>
      <c r="D6" s="90"/>
      <c r="E6" s="93">
        <v>7</v>
      </c>
      <c r="F6" s="89"/>
    </row>
    <row r="7" spans="1:54" ht="15" customHeight="1" thickBot="1" x14ac:dyDescent="0.35">
      <c r="A7" s="264" t="s">
        <v>112</v>
      </c>
      <c r="B7" s="265"/>
      <c r="C7" s="49">
        <v>0</v>
      </c>
      <c r="D7" s="91"/>
      <c r="E7" s="88" t="s">
        <v>118</v>
      </c>
      <c r="F7" s="97"/>
    </row>
    <row r="8" spans="1:54" ht="15" customHeight="1" thickBot="1" x14ac:dyDescent="0.35">
      <c r="A8" s="266" t="s">
        <v>54</v>
      </c>
      <c r="B8" s="267"/>
      <c r="C8" s="115">
        <f>SUM(C5:C7)</f>
        <v>0</v>
      </c>
      <c r="D8" s="102" t="e">
        <f>C8/C23</f>
        <v>#DIV/0!</v>
      </c>
      <c r="E8" s="98" t="s">
        <v>109</v>
      </c>
      <c r="F8" s="97"/>
    </row>
    <row r="9" spans="1:54" s="61" customFormat="1" ht="29.4" customHeight="1" thickTop="1" x14ac:dyDescent="0.3">
      <c r="A9" s="268" t="s">
        <v>123</v>
      </c>
      <c r="B9" s="268"/>
      <c r="C9" s="51">
        <v>0</v>
      </c>
      <c r="D9" s="87"/>
      <c r="E9" s="99" t="s">
        <v>101</v>
      </c>
      <c r="F9" s="99" t="s">
        <v>99</v>
      </c>
    </row>
    <row r="10" spans="1:54" s="61" customFormat="1" ht="15" customHeight="1" x14ac:dyDescent="0.25">
      <c r="A10" s="262" t="s">
        <v>111</v>
      </c>
      <c r="B10" s="263"/>
      <c r="C10" s="49">
        <v>0</v>
      </c>
      <c r="D10" s="87"/>
      <c r="E10" s="96">
        <v>22</v>
      </c>
      <c r="F10" s="99"/>
    </row>
    <row r="11" spans="1:54" s="61" customFormat="1" ht="15" customHeight="1" x14ac:dyDescent="0.25">
      <c r="A11" s="262" t="s">
        <v>53</v>
      </c>
      <c r="B11" s="263"/>
      <c r="C11" s="49">
        <v>0</v>
      </c>
      <c r="D11" s="87"/>
      <c r="E11" s="96">
        <v>23</v>
      </c>
      <c r="F11" s="99"/>
    </row>
    <row r="12" spans="1:54" s="61" customFormat="1" ht="15" customHeight="1" thickBot="1" x14ac:dyDescent="0.35">
      <c r="A12" s="259" t="s">
        <v>113</v>
      </c>
      <c r="B12" s="260"/>
      <c r="C12" s="49">
        <v>0</v>
      </c>
      <c r="E12" s="99" t="s">
        <v>119</v>
      </c>
      <c r="F12" s="99"/>
    </row>
    <row r="13" spans="1:54" s="62" customFormat="1" ht="15" customHeight="1" thickBot="1" x14ac:dyDescent="0.35">
      <c r="A13" s="250" t="s">
        <v>55</v>
      </c>
      <c r="B13" s="251"/>
      <c r="C13" s="101">
        <f>SUM(C10:C12)</f>
        <v>0</v>
      </c>
      <c r="D13" s="102" t="e">
        <f>C13/C23</f>
        <v>#DIV/0!</v>
      </c>
      <c r="E13" s="98" t="s">
        <v>108</v>
      </c>
      <c r="F13" s="99"/>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row>
    <row r="14" spans="1:54" s="61" customFormat="1" ht="29.4" customHeight="1" thickTop="1" x14ac:dyDescent="0.3">
      <c r="A14" s="254" t="s">
        <v>56</v>
      </c>
      <c r="B14" s="255"/>
      <c r="C14" s="256"/>
      <c r="E14" s="99" t="s">
        <v>102</v>
      </c>
      <c r="F14" s="99">
        <v>6.01</v>
      </c>
    </row>
    <row r="15" spans="1:54" s="61" customFormat="1" ht="29.4" customHeight="1" x14ac:dyDescent="0.3">
      <c r="A15" s="257" t="s">
        <v>114</v>
      </c>
      <c r="B15" s="258"/>
      <c r="C15" s="49">
        <v>0</v>
      </c>
      <c r="E15" s="88" t="s">
        <v>120</v>
      </c>
      <c r="F15" s="88"/>
    </row>
    <row r="16" spans="1:54" s="61" customFormat="1" ht="15" customHeight="1" x14ac:dyDescent="0.3">
      <c r="A16" s="252" t="s">
        <v>115</v>
      </c>
      <c r="B16" s="253"/>
      <c r="C16" s="49">
        <v>0</v>
      </c>
      <c r="E16" s="88">
        <v>39</v>
      </c>
      <c r="F16" s="88"/>
    </row>
    <row r="17" spans="1:6" s="61" customFormat="1" ht="15" customHeight="1" x14ac:dyDescent="0.3">
      <c r="A17" s="252" t="s">
        <v>116</v>
      </c>
      <c r="B17" s="253"/>
      <c r="C17" s="49">
        <v>0</v>
      </c>
      <c r="E17" s="88">
        <v>42</v>
      </c>
      <c r="F17" s="88"/>
    </row>
    <row r="18" spans="1:6" s="61" customFormat="1" ht="15" customHeight="1" x14ac:dyDescent="0.3">
      <c r="A18" s="252" t="s">
        <v>117</v>
      </c>
      <c r="B18" s="253"/>
      <c r="C18" s="49">
        <v>0</v>
      </c>
      <c r="E18" s="88">
        <v>43</v>
      </c>
      <c r="F18" s="88"/>
    </row>
    <row r="19" spans="1:6" s="61" customFormat="1" ht="44.4" customHeight="1" thickBot="1" x14ac:dyDescent="0.35">
      <c r="A19" s="228" t="s">
        <v>158</v>
      </c>
      <c r="B19" s="229"/>
      <c r="C19" s="49">
        <v>0</v>
      </c>
      <c r="E19" s="88" t="s">
        <v>121</v>
      </c>
      <c r="F19" s="88"/>
    </row>
    <row r="20" spans="1:6" ht="15" customHeight="1" x14ac:dyDescent="0.3">
      <c r="A20" s="286" t="s">
        <v>67</v>
      </c>
      <c r="B20" s="287"/>
      <c r="C20" s="56">
        <f>SUM(C15:C19)</f>
        <v>0</v>
      </c>
      <c r="D20" s="60"/>
      <c r="E20" s="89"/>
      <c r="F20" s="89"/>
    </row>
    <row r="21" spans="1:6" ht="15" customHeight="1" x14ac:dyDescent="0.3">
      <c r="A21" s="63"/>
      <c r="B21" s="64"/>
      <c r="C21" s="65"/>
      <c r="D21" s="60"/>
      <c r="E21" s="89"/>
      <c r="F21" s="89"/>
    </row>
    <row r="22" spans="1:6" ht="15" customHeight="1" thickBot="1" x14ac:dyDescent="0.35">
      <c r="A22" s="288" t="s">
        <v>57</v>
      </c>
      <c r="B22" s="289"/>
      <c r="C22" s="66">
        <f>C6+C11</f>
        <v>0</v>
      </c>
      <c r="D22" s="60"/>
      <c r="E22" s="89"/>
      <c r="F22" s="89"/>
    </row>
    <row r="23" spans="1:6" s="68" customFormat="1" ht="29.4" customHeight="1" thickBot="1" x14ac:dyDescent="0.35">
      <c r="A23" s="290" t="s">
        <v>58</v>
      </c>
      <c r="B23" s="291"/>
      <c r="C23" s="67">
        <f>C8+C13+C20</f>
        <v>0</v>
      </c>
      <c r="E23" s="92"/>
      <c r="F23" s="92"/>
    </row>
    <row r="24" spans="1:6" s="68" customFormat="1" ht="29.4" customHeight="1" x14ac:dyDescent="0.3">
      <c r="A24" s="6"/>
      <c r="B24" s="6"/>
      <c r="C24" s="6"/>
      <c r="D24" s="6"/>
      <c r="E24" s="6"/>
    </row>
    <row r="25" spans="1:6" s="68" customFormat="1" ht="29.4" customHeight="1" thickBot="1" x14ac:dyDescent="0.35">
      <c r="A25" s="73" t="s">
        <v>129</v>
      </c>
      <c r="B25" s="73"/>
      <c r="C25" s="73"/>
    </row>
    <row r="26" spans="1:6" ht="15" customHeight="1" thickBot="1" x14ac:dyDescent="0.35">
      <c r="A26" s="282" t="s">
        <v>59</v>
      </c>
      <c r="B26" s="283"/>
      <c r="C26" s="50">
        <v>0</v>
      </c>
      <c r="D26" s="60"/>
      <c r="E26" s="60"/>
    </row>
    <row r="27" spans="1:6" ht="15" customHeight="1" thickBot="1" x14ac:dyDescent="0.35">
      <c r="A27" s="270" t="s">
        <v>60</v>
      </c>
      <c r="B27" s="271"/>
      <c r="C27" s="57">
        <v>0</v>
      </c>
      <c r="D27" s="60"/>
      <c r="E27" s="60"/>
    </row>
    <row r="28" spans="1:6" ht="29.4" customHeight="1" thickBot="1" x14ac:dyDescent="0.35">
      <c r="A28" s="272" t="s">
        <v>62</v>
      </c>
      <c r="B28" s="273"/>
      <c r="C28" s="57">
        <v>0</v>
      </c>
      <c r="D28" s="60"/>
      <c r="E28" s="60"/>
    </row>
    <row r="29" spans="1:6" ht="16.95" customHeight="1" thickBot="1" x14ac:dyDescent="0.35">
      <c r="A29" s="284" t="s">
        <v>63</v>
      </c>
      <c r="B29" s="285"/>
      <c r="C29" s="57">
        <v>0</v>
      </c>
      <c r="D29" s="60"/>
      <c r="E29" s="60"/>
    </row>
    <row r="30" spans="1:6" ht="29.4" customHeight="1" thickBot="1" x14ac:dyDescent="0.35">
      <c r="A30" s="274" t="s">
        <v>125</v>
      </c>
      <c r="B30" s="275"/>
      <c r="C30" s="70">
        <f>C26+C27+C28+C29</f>
        <v>0</v>
      </c>
      <c r="D30" s="60"/>
      <c r="E30" s="60"/>
    </row>
    <row r="31" spans="1:6" ht="29.4" customHeight="1" thickBot="1" x14ac:dyDescent="0.35"/>
    <row r="32" spans="1:6" ht="29.4" customHeight="1" thickBot="1" x14ac:dyDescent="0.35">
      <c r="A32" s="276" t="s">
        <v>130</v>
      </c>
      <c r="B32" s="277"/>
      <c r="C32" s="269" t="s">
        <v>64</v>
      </c>
      <c r="D32" s="269"/>
      <c r="E32" s="269" t="s">
        <v>65</v>
      </c>
      <c r="F32" s="269"/>
    </row>
    <row r="33" spans="1:6" ht="29.4" customHeight="1" thickBot="1" x14ac:dyDescent="0.3">
      <c r="A33" s="278"/>
      <c r="B33" s="279"/>
      <c r="C33" s="74" t="s">
        <v>127</v>
      </c>
      <c r="D33" s="74" t="s">
        <v>66</v>
      </c>
      <c r="E33" s="74" t="s">
        <v>127</v>
      </c>
      <c r="F33" s="74" t="s">
        <v>66</v>
      </c>
    </row>
    <row r="34" spans="1:6" ht="29.4" customHeight="1" thickBot="1" x14ac:dyDescent="0.35">
      <c r="A34" s="280"/>
      <c r="B34" s="281"/>
      <c r="C34" s="132">
        <v>0</v>
      </c>
      <c r="D34" s="132">
        <v>0</v>
      </c>
      <c r="E34" s="132">
        <f>'[1]Grantee Budget'!E46+'[1]Subgrantee #1'!E46+'[1]Subgrantee #2'!E46+'[1]Subgrantee #4'!E46+'[1]Subgrantee #5'!E46+'[1]Subgrantee #6'!E46+'[1]Subgrantee #7'!E46+'[1]Subgrantee #8'!E46+'[1]Subgrantee #9'!E46+'[1]Subgrantee #10'!E46+'[1]Subgrantee #11'!E46+'[1]Subgrantee #12'!E46+'[1]Subgrantee #13'!E46+'[1]Subgrantee #14'!E46+'[1]Subgrantee #15'!E46+'[1]Subgrantee #16'!E46+'[1]Subgrantee #17'!E46+'[1]Subgrantee #18'!E46+'[1]Subgrantee #19'!E46+'[1]Subgrantee #20'!E46+'[1]Subgrantee #3'!E46</f>
        <v>0</v>
      </c>
      <c r="F34" s="132">
        <f>'[1]Grantee Budget'!F46+'[1]Subgrantee #1'!F46+'[1]Subgrantee #2'!F46+'[1]Subgrantee #4'!F46+'[1]Subgrantee #5'!F46+'[1]Subgrantee #6'!F46+'[1]Subgrantee #7'!F46+'[1]Subgrantee #8'!F46+'[1]Subgrantee #9'!F46+'[1]Subgrantee #10'!F46+'[1]Subgrantee #11'!F46+'[1]Subgrantee #12'!F46+'[1]Subgrantee #13'!F46+'[1]Subgrantee #14'!F46+'[1]Subgrantee #15'!F46+'[1]Subgrantee #16'!F46+'[1]Subgrantee #17'!F46+'[1]Subgrantee #18'!F46+'[1]Subgrantee #19'!F46+'[1]Subgrantee #20'!F46+'[1]Subgrantee #3'!F46</f>
        <v>0</v>
      </c>
    </row>
  </sheetData>
  <sheetProtection algorithmName="SHA-512" hashValue="xSSJlaqKJ8bqEChTSrUAxo8LfJgZpyLUP5UD14ORrmLLkBTrwW68v62ZYGpTklc2mgwyIIQbJi6fsfmSyCjyOg==" saltValue="jLCzhXOeZUwQPiMDZC89CA==" spinCount="100000" sheet="1" objects="1" scenarios="1"/>
  <mergeCells count="31">
    <mergeCell ref="A30:B30"/>
    <mergeCell ref="A32:B34"/>
    <mergeCell ref="C32:D32"/>
    <mergeCell ref="E32:F32"/>
    <mergeCell ref="A19:B19"/>
    <mergeCell ref="A20:B20"/>
    <mergeCell ref="A22:B22"/>
    <mergeCell ref="A23:B23"/>
    <mergeCell ref="A29:B29"/>
    <mergeCell ref="A26:B26"/>
    <mergeCell ref="A27:B27"/>
    <mergeCell ref="A28:B28"/>
    <mergeCell ref="A13:B13"/>
    <mergeCell ref="A16:B16"/>
    <mergeCell ref="A17:B17"/>
    <mergeCell ref="A18:B18"/>
    <mergeCell ref="A14:C14"/>
    <mergeCell ref="A15:B15"/>
    <mergeCell ref="A1:F1"/>
    <mergeCell ref="E2:F2"/>
    <mergeCell ref="A12:B12"/>
    <mergeCell ref="B2:C2"/>
    <mergeCell ref="A3:B3"/>
    <mergeCell ref="A4:B4"/>
    <mergeCell ref="A5:B5"/>
    <mergeCell ref="A6:B6"/>
    <mergeCell ref="A7:B7"/>
    <mergeCell ref="A8:B8"/>
    <mergeCell ref="A9:B9"/>
    <mergeCell ref="A10:B10"/>
    <mergeCell ref="A11:B11"/>
  </mergeCells>
  <hyperlinks>
    <hyperlink ref="F3" r:id="rId1" xr:uid="{626C3EBF-BD53-4AB0-83D5-F686C0D3976C}"/>
  </hyperlinks>
  <pageMargins left="0.7" right="0.7" top="0.75" bottom="0.75" header="0.3" footer="0.3"/>
  <pageSetup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61291-8804-4B1B-84C7-192780821422}">
  <dimension ref="A1:BB34"/>
  <sheetViews>
    <sheetView showGridLines="0" topLeftCell="A20" workbookViewId="0">
      <selection activeCell="A19" sqref="A19:B19"/>
    </sheetView>
  </sheetViews>
  <sheetFormatPr defaultColWidth="9.109375" defaultRowHeight="29.4" customHeight="1" x14ac:dyDescent="0.3"/>
  <cols>
    <col min="1" max="1" width="18.33203125" style="61" customWidth="1"/>
    <col min="2" max="2" width="18" style="61" customWidth="1"/>
    <col min="3" max="3" width="16" style="69" customWidth="1"/>
    <col min="4" max="4" width="9.5546875" style="69" customWidth="1"/>
    <col min="5" max="5" width="10.5546875" style="69" customWidth="1"/>
    <col min="6" max="6" width="9.88671875" style="60" customWidth="1"/>
    <col min="7" max="7" width="8.44140625" style="60" bestFit="1" customWidth="1"/>
    <col min="8" max="16384" width="9.109375" style="60"/>
  </cols>
  <sheetData>
    <row r="1" spans="1:54" ht="29.4" customHeight="1" thickBot="1" x14ac:dyDescent="0.35">
      <c r="A1" s="238" t="s">
        <v>147</v>
      </c>
      <c r="B1" s="239"/>
      <c r="C1" s="239"/>
      <c r="D1" s="239"/>
      <c r="E1" s="239"/>
      <c r="F1" s="239"/>
    </row>
    <row r="2" spans="1:54" ht="54.6" customHeight="1" thickBot="1" x14ac:dyDescent="0.35">
      <c r="A2" s="71" t="s">
        <v>145</v>
      </c>
      <c r="B2" s="240"/>
      <c r="C2" s="240"/>
      <c r="D2" s="103"/>
      <c r="E2" s="241" t="s">
        <v>110</v>
      </c>
      <c r="F2" s="241"/>
    </row>
    <row r="3" spans="1:54" ht="29.4" customHeight="1" thickBot="1" x14ac:dyDescent="0.35">
      <c r="A3" s="242" t="s">
        <v>52</v>
      </c>
      <c r="B3" s="243"/>
      <c r="C3" s="72" t="s">
        <v>148</v>
      </c>
      <c r="E3" s="94" t="s">
        <v>94</v>
      </c>
      <c r="F3" s="134" t="s">
        <v>95</v>
      </c>
    </row>
    <row r="4" spans="1:54" ht="29.4" customHeight="1" x14ac:dyDescent="0.3">
      <c r="A4" s="261" t="s">
        <v>122</v>
      </c>
      <c r="B4" s="261"/>
      <c r="C4" s="52">
        <v>0</v>
      </c>
      <c r="E4" s="88" t="s">
        <v>96</v>
      </c>
      <c r="F4" s="88">
        <v>6.01</v>
      </c>
    </row>
    <row r="5" spans="1:54" ht="15" customHeight="1" x14ac:dyDescent="0.25">
      <c r="A5" s="262" t="s">
        <v>111</v>
      </c>
      <c r="B5" s="263"/>
      <c r="C5" s="49">
        <v>0</v>
      </c>
      <c r="D5" s="90"/>
      <c r="E5" s="93">
        <v>6</v>
      </c>
      <c r="F5" s="89"/>
    </row>
    <row r="6" spans="1:54" ht="15" customHeight="1" x14ac:dyDescent="0.25">
      <c r="A6" s="262" t="s">
        <v>53</v>
      </c>
      <c r="B6" s="263"/>
      <c r="C6" s="49">
        <v>0</v>
      </c>
      <c r="D6" s="90"/>
      <c r="E6" s="93">
        <v>7</v>
      </c>
      <c r="F6" s="89"/>
    </row>
    <row r="7" spans="1:54" ht="15" customHeight="1" thickBot="1" x14ac:dyDescent="0.35">
      <c r="A7" s="264" t="s">
        <v>112</v>
      </c>
      <c r="B7" s="265"/>
      <c r="C7" s="49">
        <v>0</v>
      </c>
      <c r="D7" s="91"/>
      <c r="E7" s="88" t="s">
        <v>118</v>
      </c>
      <c r="F7" s="97"/>
    </row>
    <row r="8" spans="1:54" ht="15" customHeight="1" thickBot="1" x14ac:dyDescent="0.35">
      <c r="A8" s="266" t="s">
        <v>54</v>
      </c>
      <c r="B8" s="267"/>
      <c r="C8" s="100">
        <f>SUM(C5:C7)</f>
        <v>0</v>
      </c>
      <c r="D8" s="102" t="e">
        <f>C8/C23</f>
        <v>#DIV/0!</v>
      </c>
      <c r="E8" s="98" t="s">
        <v>109</v>
      </c>
      <c r="F8" s="97"/>
    </row>
    <row r="9" spans="1:54" s="61" customFormat="1" ht="29.4" customHeight="1" thickTop="1" x14ac:dyDescent="0.3">
      <c r="A9" s="268" t="s">
        <v>123</v>
      </c>
      <c r="B9" s="268"/>
      <c r="C9" s="51">
        <v>0</v>
      </c>
      <c r="D9" s="87"/>
      <c r="E9" s="99" t="s">
        <v>101</v>
      </c>
      <c r="F9" s="99" t="s">
        <v>99</v>
      </c>
    </row>
    <row r="10" spans="1:54" s="61" customFormat="1" ht="15" customHeight="1" x14ac:dyDescent="0.25">
      <c r="A10" s="262" t="s">
        <v>111</v>
      </c>
      <c r="B10" s="263"/>
      <c r="C10" s="49">
        <v>0</v>
      </c>
      <c r="D10" s="87"/>
      <c r="E10" s="96">
        <v>22</v>
      </c>
      <c r="F10" s="99"/>
    </row>
    <row r="11" spans="1:54" s="61" customFormat="1" ht="15" customHeight="1" x14ac:dyDescent="0.25">
      <c r="A11" s="262" t="s">
        <v>53</v>
      </c>
      <c r="B11" s="263"/>
      <c r="C11" s="49">
        <v>0</v>
      </c>
      <c r="D11" s="87"/>
      <c r="E11" s="96">
        <v>23</v>
      </c>
      <c r="F11" s="99"/>
    </row>
    <row r="12" spans="1:54" s="61" customFormat="1" ht="15" customHeight="1" thickBot="1" x14ac:dyDescent="0.35">
      <c r="A12" s="259" t="s">
        <v>113</v>
      </c>
      <c r="B12" s="260"/>
      <c r="C12" s="49">
        <v>0</v>
      </c>
      <c r="E12" s="99" t="s">
        <v>119</v>
      </c>
      <c r="F12" s="99"/>
    </row>
    <row r="13" spans="1:54" s="62" customFormat="1" ht="15" customHeight="1" thickBot="1" x14ac:dyDescent="0.35">
      <c r="A13" s="250" t="s">
        <v>55</v>
      </c>
      <c r="B13" s="251"/>
      <c r="C13" s="101">
        <f>SUM(C10:C12)</f>
        <v>0</v>
      </c>
      <c r="D13" s="102" t="e">
        <f>C13/C23</f>
        <v>#DIV/0!</v>
      </c>
      <c r="E13" s="98" t="s">
        <v>108</v>
      </c>
      <c r="F13" s="99"/>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row>
    <row r="14" spans="1:54" s="61" customFormat="1" ht="29.4" customHeight="1" thickTop="1" x14ac:dyDescent="0.3">
      <c r="A14" s="254" t="s">
        <v>56</v>
      </c>
      <c r="B14" s="255"/>
      <c r="C14" s="256"/>
      <c r="E14" s="99" t="s">
        <v>102</v>
      </c>
      <c r="F14" s="99">
        <v>6.01</v>
      </c>
    </row>
    <row r="15" spans="1:54" s="61" customFormat="1" ht="29.4" customHeight="1" x14ac:dyDescent="0.3">
      <c r="A15" s="257" t="s">
        <v>114</v>
      </c>
      <c r="B15" s="258"/>
      <c r="C15" s="49">
        <v>0</v>
      </c>
      <c r="E15" s="88" t="s">
        <v>120</v>
      </c>
      <c r="F15" s="88"/>
    </row>
    <row r="16" spans="1:54" s="61" customFormat="1" ht="15" customHeight="1" x14ac:dyDescent="0.3">
      <c r="A16" s="252" t="s">
        <v>115</v>
      </c>
      <c r="B16" s="253"/>
      <c r="C16" s="49">
        <v>0</v>
      </c>
      <c r="E16" s="88">
        <v>39</v>
      </c>
      <c r="F16" s="88"/>
    </row>
    <row r="17" spans="1:6" s="61" customFormat="1" ht="15" customHeight="1" x14ac:dyDescent="0.3">
      <c r="A17" s="252" t="s">
        <v>116</v>
      </c>
      <c r="B17" s="253"/>
      <c r="C17" s="49">
        <v>0</v>
      </c>
      <c r="E17" s="88">
        <v>42</v>
      </c>
      <c r="F17" s="88"/>
    </row>
    <row r="18" spans="1:6" s="61" customFormat="1" ht="15" customHeight="1" x14ac:dyDescent="0.3">
      <c r="A18" s="252" t="s">
        <v>117</v>
      </c>
      <c r="B18" s="253"/>
      <c r="C18" s="49">
        <v>0</v>
      </c>
      <c r="E18" s="88">
        <v>43</v>
      </c>
      <c r="F18" s="88"/>
    </row>
    <row r="19" spans="1:6" s="61" customFormat="1" ht="43.5" customHeight="1" thickBot="1" x14ac:dyDescent="0.35">
      <c r="A19" s="228" t="s">
        <v>159</v>
      </c>
      <c r="B19" s="229"/>
      <c r="C19" s="49">
        <v>0</v>
      </c>
      <c r="E19" s="88" t="s">
        <v>121</v>
      </c>
      <c r="F19" s="88"/>
    </row>
    <row r="20" spans="1:6" ht="29.4" customHeight="1" x14ac:dyDescent="0.3">
      <c r="A20" s="286" t="s">
        <v>67</v>
      </c>
      <c r="B20" s="287"/>
      <c r="C20" s="56">
        <f>SUM(C15:C19)</f>
        <v>0</v>
      </c>
      <c r="D20" s="60"/>
      <c r="E20" s="89"/>
      <c r="F20" s="89"/>
    </row>
    <row r="21" spans="1:6" ht="29.4" customHeight="1" x14ac:dyDescent="0.3">
      <c r="A21" s="63"/>
      <c r="B21" s="64"/>
      <c r="C21" s="65"/>
      <c r="D21" s="60"/>
      <c r="E21" s="89"/>
      <c r="F21" s="89"/>
    </row>
    <row r="22" spans="1:6" ht="29.4" customHeight="1" thickBot="1" x14ac:dyDescent="0.35">
      <c r="A22" s="288" t="s">
        <v>57</v>
      </c>
      <c r="B22" s="289"/>
      <c r="C22" s="66">
        <f>C6+C11</f>
        <v>0</v>
      </c>
      <c r="D22" s="60"/>
      <c r="E22" s="89"/>
      <c r="F22" s="89"/>
    </row>
    <row r="23" spans="1:6" s="68" customFormat="1" ht="29.4" customHeight="1" thickBot="1" x14ac:dyDescent="0.35">
      <c r="A23" s="290" t="s">
        <v>58</v>
      </c>
      <c r="B23" s="291"/>
      <c r="C23" s="67">
        <f>C8+C13+C20</f>
        <v>0</v>
      </c>
      <c r="E23" s="92"/>
      <c r="F23" s="92"/>
    </row>
    <row r="24" spans="1:6" s="68" customFormat="1" ht="29.4" customHeight="1" x14ac:dyDescent="0.3">
      <c r="A24" s="6"/>
      <c r="B24" s="6"/>
      <c r="C24" s="6"/>
      <c r="D24" s="6"/>
      <c r="E24" s="6"/>
    </row>
    <row r="25" spans="1:6" s="68" customFormat="1" ht="29.4" customHeight="1" thickBot="1" x14ac:dyDescent="0.35">
      <c r="A25" s="73" t="s">
        <v>129</v>
      </c>
      <c r="B25" s="73"/>
      <c r="C25" s="73"/>
    </row>
    <row r="26" spans="1:6" ht="29.4" customHeight="1" thickBot="1" x14ac:dyDescent="0.35">
      <c r="A26" s="282" t="s">
        <v>59</v>
      </c>
      <c r="B26" s="283"/>
      <c r="C26" s="50">
        <v>0</v>
      </c>
      <c r="D26" s="60"/>
      <c r="E26" s="60"/>
    </row>
    <row r="27" spans="1:6" ht="29.4" customHeight="1" thickBot="1" x14ac:dyDescent="0.35">
      <c r="A27" s="270" t="s">
        <v>60</v>
      </c>
      <c r="B27" s="271"/>
      <c r="C27" s="57">
        <v>0</v>
      </c>
      <c r="D27" s="60"/>
      <c r="E27" s="60"/>
    </row>
    <row r="28" spans="1:6" ht="29.4" customHeight="1" thickBot="1" x14ac:dyDescent="0.35">
      <c r="A28" s="272" t="s">
        <v>62</v>
      </c>
      <c r="B28" s="273"/>
      <c r="C28" s="57">
        <v>0</v>
      </c>
      <c r="D28" s="60"/>
      <c r="E28" s="60"/>
    </row>
    <row r="29" spans="1:6" ht="29.4" customHeight="1" thickBot="1" x14ac:dyDescent="0.35">
      <c r="A29" s="284" t="s">
        <v>63</v>
      </c>
      <c r="B29" s="285"/>
      <c r="C29" s="57">
        <v>0</v>
      </c>
      <c r="D29" s="60"/>
      <c r="E29" s="60"/>
    </row>
    <row r="30" spans="1:6" ht="29.4" customHeight="1" thickBot="1" x14ac:dyDescent="0.35">
      <c r="A30" s="274" t="s">
        <v>125</v>
      </c>
      <c r="B30" s="275"/>
      <c r="C30" s="70">
        <f>C26+C27+C28+C29</f>
        <v>0</v>
      </c>
      <c r="D30" s="60"/>
      <c r="E30" s="60"/>
    </row>
    <row r="31" spans="1:6" ht="29.4" customHeight="1" thickBot="1" x14ac:dyDescent="0.35"/>
    <row r="32" spans="1:6" ht="29.4" customHeight="1" thickBot="1" x14ac:dyDescent="0.35">
      <c r="A32" s="276" t="s">
        <v>130</v>
      </c>
      <c r="B32" s="277"/>
      <c r="C32" s="269" t="s">
        <v>64</v>
      </c>
      <c r="D32" s="269"/>
      <c r="E32" s="269" t="s">
        <v>65</v>
      </c>
      <c r="F32" s="269"/>
    </row>
    <row r="33" spans="1:6" ht="29.4" customHeight="1" thickBot="1" x14ac:dyDescent="0.3">
      <c r="A33" s="278"/>
      <c r="B33" s="279"/>
      <c r="C33" s="74" t="s">
        <v>127</v>
      </c>
      <c r="D33" s="74" t="s">
        <v>66</v>
      </c>
      <c r="E33" s="74" t="s">
        <v>127</v>
      </c>
      <c r="F33" s="74" t="s">
        <v>66</v>
      </c>
    </row>
    <row r="34" spans="1:6" ht="29.4" customHeight="1" thickBot="1" x14ac:dyDescent="0.35">
      <c r="A34" s="280"/>
      <c r="B34" s="281"/>
      <c r="C34" s="132">
        <v>0</v>
      </c>
      <c r="D34" s="132">
        <v>0</v>
      </c>
      <c r="E34" s="132">
        <f>'[1]Grantee Budget'!E46+'[1]Subgrantee #1'!E46+'[1]Subgrantee #2'!E46+'[1]Subgrantee #4'!E46+'[1]Subgrantee #5'!E46+'[1]Subgrantee #6'!E46+'[1]Subgrantee #7'!E46+'[1]Subgrantee #8'!E46+'[1]Subgrantee #9'!E46+'[1]Subgrantee #10'!E46+'[1]Subgrantee #11'!E46+'[1]Subgrantee #12'!E46+'[1]Subgrantee #13'!E46+'[1]Subgrantee #14'!E46+'[1]Subgrantee #15'!E46+'[1]Subgrantee #16'!E46+'[1]Subgrantee #17'!E46+'[1]Subgrantee #18'!E46+'[1]Subgrantee #19'!E46+'[1]Subgrantee #20'!E46+'[1]Subgrantee #3'!E46</f>
        <v>0</v>
      </c>
      <c r="F34" s="132">
        <f>'[1]Grantee Budget'!F46+'[1]Subgrantee #1'!F46+'[1]Subgrantee #2'!F46+'[1]Subgrantee #4'!F46+'[1]Subgrantee #5'!F46+'[1]Subgrantee #6'!F46+'[1]Subgrantee #7'!F46+'[1]Subgrantee #8'!F46+'[1]Subgrantee #9'!F46+'[1]Subgrantee #10'!F46+'[1]Subgrantee #11'!F46+'[1]Subgrantee #12'!F46+'[1]Subgrantee #13'!F46+'[1]Subgrantee #14'!F46+'[1]Subgrantee #15'!F46+'[1]Subgrantee #16'!F46+'[1]Subgrantee #17'!F46+'[1]Subgrantee #18'!F46+'[1]Subgrantee #19'!F46+'[1]Subgrantee #20'!F46+'[1]Subgrantee #3'!F46</f>
        <v>0</v>
      </c>
    </row>
  </sheetData>
  <sheetProtection algorithmName="SHA-512" hashValue="vQTdq2SHdi0hSCQIRDX8BZ/rCM31wu4Out6zUVyRm30MKnU+KaxaXz57ZMmuavBv/9cLADXA2Ricjv5CHbVVFQ==" saltValue="iskjIiw011FaJPoj+zv0MQ==" spinCount="100000" sheet="1" objects="1" scenarios="1"/>
  <mergeCells count="31">
    <mergeCell ref="A30:B30"/>
    <mergeCell ref="A32:B34"/>
    <mergeCell ref="C32:D32"/>
    <mergeCell ref="E32:F32"/>
    <mergeCell ref="A19:B19"/>
    <mergeCell ref="A20:B20"/>
    <mergeCell ref="A22:B22"/>
    <mergeCell ref="A23:B23"/>
    <mergeCell ref="A29:B29"/>
    <mergeCell ref="A26:B26"/>
    <mergeCell ref="A27:B27"/>
    <mergeCell ref="A28:B28"/>
    <mergeCell ref="A13:B13"/>
    <mergeCell ref="A16:B16"/>
    <mergeCell ref="A17:B17"/>
    <mergeCell ref="A18:B18"/>
    <mergeCell ref="A14:C14"/>
    <mergeCell ref="A15:B15"/>
    <mergeCell ref="A1:F1"/>
    <mergeCell ref="E2:F2"/>
    <mergeCell ref="A12:B12"/>
    <mergeCell ref="B2:C2"/>
    <mergeCell ref="A3:B3"/>
    <mergeCell ref="A4:B4"/>
    <mergeCell ref="A5:B5"/>
    <mergeCell ref="A6:B6"/>
    <mergeCell ref="A7:B7"/>
    <mergeCell ref="A8:B8"/>
    <mergeCell ref="A9:B9"/>
    <mergeCell ref="A10:B10"/>
    <mergeCell ref="A11:B11"/>
  </mergeCells>
  <hyperlinks>
    <hyperlink ref="F3" r:id="rId1" xr:uid="{28C652CF-1165-4E4D-8F95-65A13FDB88C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DB0DA-A53B-4F9C-8567-3DEA8987B12F}">
  <dimension ref="A1:BB34"/>
  <sheetViews>
    <sheetView showGridLines="0" topLeftCell="A17" workbookViewId="0">
      <selection activeCell="K14" sqref="K14"/>
    </sheetView>
  </sheetViews>
  <sheetFormatPr defaultColWidth="9.109375" defaultRowHeight="30.6" customHeight="1" x14ac:dyDescent="0.3"/>
  <cols>
    <col min="1" max="1" width="18.33203125" style="61" customWidth="1"/>
    <col min="2" max="2" width="18" style="61" customWidth="1"/>
    <col min="3" max="3" width="16.44140625" style="69" customWidth="1"/>
    <col min="4" max="4" width="9.5546875" style="69" customWidth="1"/>
    <col min="5" max="5" width="10.6640625" style="69" customWidth="1"/>
    <col min="6" max="6" width="9.88671875" style="60" customWidth="1"/>
    <col min="7" max="7" width="8.44140625" style="60" bestFit="1" customWidth="1"/>
    <col min="8" max="16384" width="9.109375" style="60"/>
  </cols>
  <sheetData>
    <row r="1" spans="1:54" ht="30.6" customHeight="1" thickBot="1" x14ac:dyDescent="0.35">
      <c r="A1" s="238" t="s">
        <v>147</v>
      </c>
      <c r="B1" s="239"/>
      <c r="C1" s="239"/>
      <c r="D1" s="239"/>
      <c r="E1" s="239"/>
      <c r="F1" s="239"/>
    </row>
    <row r="2" spans="1:54" ht="41.4" customHeight="1" thickBot="1" x14ac:dyDescent="0.35">
      <c r="A2" s="71" t="s">
        <v>145</v>
      </c>
      <c r="B2" s="240"/>
      <c r="C2" s="240"/>
      <c r="D2" s="103"/>
      <c r="E2" s="241" t="s">
        <v>110</v>
      </c>
      <c r="F2" s="241"/>
    </row>
    <row r="3" spans="1:54" ht="30.6" customHeight="1" thickBot="1" x14ac:dyDescent="0.35">
      <c r="A3" s="242" t="s">
        <v>52</v>
      </c>
      <c r="B3" s="243"/>
      <c r="C3" s="72" t="s">
        <v>146</v>
      </c>
      <c r="E3" s="94" t="s">
        <v>94</v>
      </c>
      <c r="F3" s="134" t="s">
        <v>95</v>
      </c>
    </row>
    <row r="4" spans="1:54" ht="30.6" customHeight="1" x14ac:dyDescent="0.3">
      <c r="A4" s="261" t="s">
        <v>122</v>
      </c>
      <c r="B4" s="261"/>
      <c r="C4" s="52">
        <v>0</v>
      </c>
      <c r="E4" s="88" t="s">
        <v>96</v>
      </c>
      <c r="F4" s="88">
        <v>6.01</v>
      </c>
    </row>
    <row r="5" spans="1:54" ht="15" customHeight="1" x14ac:dyDescent="0.25">
      <c r="A5" s="262" t="s">
        <v>111</v>
      </c>
      <c r="B5" s="263"/>
      <c r="C5" s="49">
        <v>0</v>
      </c>
      <c r="D5" s="90"/>
      <c r="E5" s="93">
        <v>6</v>
      </c>
      <c r="F5" s="89"/>
    </row>
    <row r="6" spans="1:54" ht="15" customHeight="1" x14ac:dyDescent="0.25">
      <c r="A6" s="262" t="s">
        <v>53</v>
      </c>
      <c r="B6" s="263"/>
      <c r="C6" s="49">
        <v>0</v>
      </c>
      <c r="D6" s="90"/>
      <c r="E6" s="93">
        <v>7</v>
      </c>
      <c r="F6" s="89"/>
      <c r="J6" s="60" t="s">
        <v>160</v>
      </c>
    </row>
    <row r="7" spans="1:54" ht="15" customHeight="1" thickBot="1" x14ac:dyDescent="0.35">
      <c r="A7" s="264" t="s">
        <v>112</v>
      </c>
      <c r="B7" s="265"/>
      <c r="C7" s="49">
        <v>0</v>
      </c>
      <c r="D7" s="91"/>
      <c r="E7" s="88" t="s">
        <v>118</v>
      </c>
      <c r="F7" s="97"/>
    </row>
    <row r="8" spans="1:54" ht="15" customHeight="1" thickBot="1" x14ac:dyDescent="0.35">
      <c r="A8" s="266" t="s">
        <v>54</v>
      </c>
      <c r="B8" s="267"/>
      <c r="C8" s="115">
        <f>SUM(C5:C7)</f>
        <v>0</v>
      </c>
      <c r="D8" s="102" t="e">
        <f>C8/C23</f>
        <v>#DIV/0!</v>
      </c>
      <c r="E8" s="98" t="s">
        <v>109</v>
      </c>
      <c r="F8" s="97"/>
    </row>
    <row r="9" spans="1:54" s="61" customFormat="1" ht="30.6" customHeight="1" thickTop="1" x14ac:dyDescent="0.3">
      <c r="A9" s="268" t="s">
        <v>123</v>
      </c>
      <c r="B9" s="268"/>
      <c r="C9" s="51">
        <v>0</v>
      </c>
      <c r="D9" s="87"/>
      <c r="E9" s="99" t="s">
        <v>101</v>
      </c>
      <c r="F9" s="99" t="s">
        <v>99</v>
      </c>
    </row>
    <row r="10" spans="1:54" s="61" customFormat="1" ht="15" customHeight="1" x14ac:dyDescent="0.25">
      <c r="A10" s="262" t="s">
        <v>111</v>
      </c>
      <c r="B10" s="263"/>
      <c r="C10" s="49">
        <v>0</v>
      </c>
      <c r="D10" s="87"/>
      <c r="E10" s="96">
        <v>22</v>
      </c>
      <c r="F10" s="99"/>
    </row>
    <row r="11" spans="1:54" s="61" customFormat="1" ht="15" customHeight="1" x14ac:dyDescent="0.25">
      <c r="A11" s="262" t="s">
        <v>53</v>
      </c>
      <c r="B11" s="263"/>
      <c r="C11" s="49">
        <v>0</v>
      </c>
      <c r="D11" s="87"/>
      <c r="E11" s="96">
        <v>23</v>
      </c>
      <c r="F11" s="99"/>
    </row>
    <row r="12" spans="1:54" s="61" customFormat="1" ht="15" customHeight="1" thickBot="1" x14ac:dyDescent="0.35">
      <c r="A12" s="259" t="s">
        <v>113</v>
      </c>
      <c r="B12" s="260"/>
      <c r="C12" s="49">
        <v>0</v>
      </c>
      <c r="E12" s="99" t="s">
        <v>119</v>
      </c>
      <c r="F12" s="99"/>
    </row>
    <row r="13" spans="1:54" s="62" customFormat="1" ht="15" customHeight="1" thickBot="1" x14ac:dyDescent="0.35">
      <c r="A13" s="250" t="s">
        <v>55</v>
      </c>
      <c r="B13" s="251"/>
      <c r="C13" s="101">
        <f>SUM(C10:C12)</f>
        <v>0</v>
      </c>
      <c r="D13" s="102" t="e">
        <f>C13/C23</f>
        <v>#DIV/0!</v>
      </c>
      <c r="E13" s="98" t="s">
        <v>108</v>
      </c>
      <c r="F13" s="99"/>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row>
    <row r="14" spans="1:54" s="61" customFormat="1" ht="30.6" customHeight="1" thickTop="1" x14ac:dyDescent="0.3">
      <c r="A14" s="254" t="s">
        <v>56</v>
      </c>
      <c r="B14" s="255"/>
      <c r="C14" s="256"/>
      <c r="E14" s="99" t="s">
        <v>102</v>
      </c>
      <c r="F14" s="99">
        <v>6.01</v>
      </c>
    </row>
    <row r="15" spans="1:54" s="61" customFormat="1" ht="30.6" customHeight="1" x14ac:dyDescent="0.3">
      <c r="A15" s="257" t="s">
        <v>114</v>
      </c>
      <c r="B15" s="258"/>
      <c r="C15" s="49">
        <v>0</v>
      </c>
      <c r="E15" s="88" t="s">
        <v>120</v>
      </c>
      <c r="F15" s="88"/>
    </row>
    <row r="16" spans="1:54" s="61" customFormat="1" ht="15" customHeight="1" x14ac:dyDescent="0.3">
      <c r="A16" s="252" t="s">
        <v>115</v>
      </c>
      <c r="B16" s="253"/>
      <c r="C16" s="49">
        <v>0</v>
      </c>
      <c r="E16" s="88">
        <v>39</v>
      </c>
      <c r="F16" s="88"/>
    </row>
    <row r="17" spans="1:6" s="61" customFormat="1" ht="15" customHeight="1" x14ac:dyDescent="0.3">
      <c r="A17" s="252" t="s">
        <v>116</v>
      </c>
      <c r="B17" s="253"/>
      <c r="C17" s="49">
        <v>0</v>
      </c>
      <c r="E17" s="88">
        <v>42</v>
      </c>
      <c r="F17" s="88"/>
    </row>
    <row r="18" spans="1:6" s="61" customFormat="1" ht="15" customHeight="1" x14ac:dyDescent="0.3">
      <c r="A18" s="252" t="s">
        <v>117</v>
      </c>
      <c r="B18" s="253"/>
      <c r="C18" s="49">
        <v>0</v>
      </c>
      <c r="E18" s="88">
        <v>43</v>
      </c>
      <c r="F18" s="88"/>
    </row>
    <row r="19" spans="1:6" s="61" customFormat="1" ht="43.2" customHeight="1" thickBot="1" x14ac:dyDescent="0.35">
      <c r="A19" s="228" t="s">
        <v>161</v>
      </c>
      <c r="B19" s="229"/>
      <c r="C19" s="49">
        <v>0</v>
      </c>
      <c r="E19" s="88" t="s">
        <v>121</v>
      </c>
      <c r="F19" s="88"/>
    </row>
    <row r="20" spans="1:6" ht="15" customHeight="1" x14ac:dyDescent="0.3">
      <c r="A20" s="286" t="s">
        <v>67</v>
      </c>
      <c r="B20" s="287"/>
      <c r="C20" s="56">
        <f>SUM(C15:C19)</f>
        <v>0</v>
      </c>
      <c r="D20" s="60"/>
      <c r="E20" s="89"/>
      <c r="F20" s="89"/>
    </row>
    <row r="21" spans="1:6" ht="15" customHeight="1" x14ac:dyDescent="0.3">
      <c r="A21" s="63"/>
      <c r="B21" s="64"/>
      <c r="C21" s="65"/>
      <c r="D21" s="60"/>
      <c r="E21" s="89"/>
      <c r="F21" s="89"/>
    </row>
    <row r="22" spans="1:6" ht="15" customHeight="1" thickBot="1" x14ac:dyDescent="0.35">
      <c r="A22" s="288" t="s">
        <v>57</v>
      </c>
      <c r="B22" s="289"/>
      <c r="C22" s="66">
        <f>C6+C11</f>
        <v>0</v>
      </c>
      <c r="D22" s="60"/>
      <c r="E22" s="89"/>
      <c r="F22" s="89"/>
    </row>
    <row r="23" spans="1:6" s="68" customFormat="1" ht="30.6" customHeight="1" thickBot="1" x14ac:dyDescent="0.35">
      <c r="A23" s="290" t="s">
        <v>58</v>
      </c>
      <c r="B23" s="291"/>
      <c r="C23" s="67">
        <f>C8+C13+C20</f>
        <v>0</v>
      </c>
      <c r="E23" s="92"/>
      <c r="F23" s="92"/>
    </row>
    <row r="24" spans="1:6" s="68" customFormat="1" ht="30.6" customHeight="1" x14ac:dyDescent="0.3">
      <c r="A24" s="6"/>
      <c r="B24" s="6"/>
      <c r="C24" s="6"/>
      <c r="D24" s="6"/>
      <c r="E24" s="6"/>
    </row>
    <row r="25" spans="1:6" s="68" customFormat="1" ht="30.6" customHeight="1" thickBot="1" x14ac:dyDescent="0.35">
      <c r="A25" s="73" t="s">
        <v>129</v>
      </c>
      <c r="B25" s="73"/>
      <c r="C25" s="73"/>
    </row>
    <row r="26" spans="1:6" ht="15" customHeight="1" thickBot="1" x14ac:dyDescent="0.35">
      <c r="A26" s="282" t="s">
        <v>59</v>
      </c>
      <c r="B26" s="283"/>
      <c r="C26" s="50">
        <v>0</v>
      </c>
      <c r="D26" s="60"/>
      <c r="E26" s="60"/>
    </row>
    <row r="27" spans="1:6" ht="15" customHeight="1" thickBot="1" x14ac:dyDescent="0.35">
      <c r="A27" s="270" t="s">
        <v>60</v>
      </c>
      <c r="B27" s="271"/>
      <c r="C27" s="57">
        <v>0</v>
      </c>
      <c r="D27" s="60"/>
      <c r="E27" s="60"/>
    </row>
    <row r="28" spans="1:6" ht="30.6" customHeight="1" thickBot="1" x14ac:dyDescent="0.35">
      <c r="A28" s="272" t="s">
        <v>62</v>
      </c>
      <c r="B28" s="273"/>
      <c r="C28" s="57">
        <v>0</v>
      </c>
      <c r="D28" s="60"/>
      <c r="E28" s="60"/>
    </row>
    <row r="29" spans="1:6" ht="15" customHeight="1" thickBot="1" x14ac:dyDescent="0.35">
      <c r="A29" s="284" t="s">
        <v>63</v>
      </c>
      <c r="B29" s="285"/>
      <c r="C29" s="57">
        <v>0</v>
      </c>
      <c r="D29" s="60"/>
      <c r="E29" s="60"/>
    </row>
    <row r="30" spans="1:6" ht="30.6" customHeight="1" thickBot="1" x14ac:dyDescent="0.35">
      <c r="A30" s="274" t="s">
        <v>125</v>
      </c>
      <c r="B30" s="275"/>
      <c r="C30" s="70">
        <f>C26+C27+C28+C29</f>
        <v>0</v>
      </c>
      <c r="D30" s="60"/>
      <c r="E30" s="60"/>
    </row>
    <row r="31" spans="1:6" ht="30.6" customHeight="1" thickBot="1" x14ac:dyDescent="0.35"/>
    <row r="32" spans="1:6" ht="30.6" customHeight="1" thickBot="1" x14ac:dyDescent="0.35">
      <c r="A32" s="276" t="s">
        <v>130</v>
      </c>
      <c r="B32" s="277"/>
      <c r="C32" s="269" t="s">
        <v>64</v>
      </c>
      <c r="D32" s="269"/>
      <c r="E32" s="269" t="s">
        <v>65</v>
      </c>
      <c r="F32" s="269"/>
    </row>
    <row r="33" spans="1:6" ht="30.6" customHeight="1" thickBot="1" x14ac:dyDescent="0.3">
      <c r="A33" s="278"/>
      <c r="B33" s="279"/>
      <c r="C33" s="74" t="s">
        <v>127</v>
      </c>
      <c r="D33" s="74" t="s">
        <v>66</v>
      </c>
      <c r="E33" s="74" t="s">
        <v>127</v>
      </c>
      <c r="F33" s="74" t="s">
        <v>66</v>
      </c>
    </row>
    <row r="34" spans="1:6" ht="30.6" customHeight="1" thickBot="1" x14ac:dyDescent="0.35">
      <c r="A34" s="280"/>
      <c r="B34" s="281"/>
      <c r="C34" s="132">
        <v>0</v>
      </c>
      <c r="D34" s="132">
        <v>0</v>
      </c>
      <c r="E34" s="132">
        <f>'[1]Grantee Budget'!E46+'[1]Subgrantee #1'!E46+'[1]Subgrantee #2'!E46+'[1]Subgrantee #4'!E46+'[1]Subgrantee #5'!E46+'[1]Subgrantee #6'!E46+'[1]Subgrantee #7'!E46+'[1]Subgrantee #8'!E46+'[1]Subgrantee #9'!E46+'[1]Subgrantee #10'!E46+'[1]Subgrantee #11'!E46+'[1]Subgrantee #12'!E46+'[1]Subgrantee #13'!E46+'[1]Subgrantee #14'!E46+'[1]Subgrantee #15'!E46+'[1]Subgrantee #16'!E46+'[1]Subgrantee #17'!E46+'[1]Subgrantee #18'!E46+'[1]Subgrantee #19'!E46+'[1]Subgrantee #20'!E46+'[1]Subgrantee #3'!E46</f>
        <v>0</v>
      </c>
      <c r="F34" s="132">
        <f>'[1]Grantee Budget'!F46+'[1]Subgrantee #1'!F46+'[1]Subgrantee #2'!F46+'[1]Subgrantee #4'!F46+'[1]Subgrantee #5'!F46+'[1]Subgrantee #6'!F46+'[1]Subgrantee #7'!F46+'[1]Subgrantee #8'!F46+'[1]Subgrantee #9'!F46+'[1]Subgrantee #10'!F46+'[1]Subgrantee #11'!F46+'[1]Subgrantee #12'!F46+'[1]Subgrantee #13'!F46+'[1]Subgrantee #14'!F46+'[1]Subgrantee #15'!F46+'[1]Subgrantee #16'!F46+'[1]Subgrantee #17'!F46+'[1]Subgrantee #18'!F46+'[1]Subgrantee #19'!F46+'[1]Subgrantee #20'!F46+'[1]Subgrantee #3'!F46</f>
        <v>0</v>
      </c>
    </row>
  </sheetData>
  <sheetProtection algorithmName="SHA-512" hashValue="E5sfaI+N4RmBIgVc03PKXjvHifOVEO8wTwBkSGbZ2cfuW4S913U4Jh++js+62UXCWH/gUduHWl7GWHVjYjrJcg==" saltValue="WVUaTy7beCeFdSKIPJxfMA==" spinCount="100000" sheet="1" objects="1" scenarios="1"/>
  <mergeCells count="31">
    <mergeCell ref="A30:B30"/>
    <mergeCell ref="A32:B34"/>
    <mergeCell ref="C32:D32"/>
    <mergeCell ref="E32:F32"/>
    <mergeCell ref="A19:B19"/>
    <mergeCell ref="A20:B20"/>
    <mergeCell ref="A22:B22"/>
    <mergeCell ref="A23:B23"/>
    <mergeCell ref="A29:B29"/>
    <mergeCell ref="A26:B26"/>
    <mergeCell ref="A27:B27"/>
    <mergeCell ref="A28:B28"/>
    <mergeCell ref="A13:B13"/>
    <mergeCell ref="A16:B16"/>
    <mergeCell ref="A17:B17"/>
    <mergeCell ref="A18:B18"/>
    <mergeCell ref="A14:C14"/>
    <mergeCell ref="A15:B15"/>
    <mergeCell ref="A1:F1"/>
    <mergeCell ref="E2:F2"/>
    <mergeCell ref="A12:B12"/>
    <mergeCell ref="B2:C2"/>
    <mergeCell ref="A3:B3"/>
    <mergeCell ref="A4:B4"/>
    <mergeCell ref="A5:B5"/>
    <mergeCell ref="A6:B6"/>
    <mergeCell ref="A7:B7"/>
    <mergeCell ref="A8:B8"/>
    <mergeCell ref="A9:B9"/>
    <mergeCell ref="A10:B10"/>
    <mergeCell ref="A11:B11"/>
  </mergeCells>
  <hyperlinks>
    <hyperlink ref="F3" r:id="rId1" xr:uid="{8CFCCF18-F018-48CE-8DFA-F87F9AD5E2D7}"/>
  </hyperlinks>
  <pageMargins left="0.7" right="0.7" top="0.75" bottom="0.75" header="0.3" footer="0.3"/>
  <pageSetup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F5407-6986-4B78-AA98-8CFA72B8AB77}">
  <dimension ref="A1:BB34"/>
  <sheetViews>
    <sheetView showGridLines="0" workbookViewId="0">
      <selection sqref="A1:XFD1048576"/>
    </sheetView>
  </sheetViews>
  <sheetFormatPr defaultColWidth="9.109375" defaultRowHeight="30.6" customHeight="1" x14ac:dyDescent="0.3"/>
  <cols>
    <col min="1" max="1" width="18.33203125" style="61" customWidth="1"/>
    <col min="2" max="2" width="18" style="61" customWidth="1"/>
    <col min="3" max="3" width="16.33203125" style="69" customWidth="1"/>
    <col min="4" max="4" width="9.5546875" style="69" customWidth="1"/>
    <col min="5" max="5" width="10.44140625" style="69" customWidth="1"/>
    <col min="6" max="6" width="9.88671875" style="60" customWidth="1"/>
    <col min="7" max="7" width="8.44140625" style="60" bestFit="1" customWidth="1"/>
    <col min="8" max="16384" width="9.109375" style="60"/>
  </cols>
  <sheetData>
    <row r="1" spans="1:54" ht="30.6" customHeight="1" thickBot="1" x14ac:dyDescent="0.35">
      <c r="A1" s="238" t="s">
        <v>147</v>
      </c>
      <c r="B1" s="239"/>
      <c r="C1" s="239"/>
      <c r="D1" s="239"/>
      <c r="E1" s="239"/>
      <c r="F1" s="239"/>
    </row>
    <row r="2" spans="1:54" ht="40.200000000000003" customHeight="1" thickBot="1" x14ac:dyDescent="0.35">
      <c r="A2" s="71" t="s">
        <v>145</v>
      </c>
      <c r="B2" s="240"/>
      <c r="C2" s="240"/>
      <c r="D2" s="103"/>
      <c r="E2" s="241" t="s">
        <v>110</v>
      </c>
      <c r="F2" s="241"/>
    </row>
    <row r="3" spans="1:54" ht="30.6" customHeight="1" thickBot="1" x14ac:dyDescent="0.35">
      <c r="A3" s="242" t="s">
        <v>52</v>
      </c>
      <c r="B3" s="243"/>
      <c r="C3" s="72" t="s">
        <v>149</v>
      </c>
      <c r="E3" s="94" t="s">
        <v>94</v>
      </c>
      <c r="F3" s="134" t="s">
        <v>95</v>
      </c>
    </row>
    <row r="4" spans="1:54" ht="30.6" customHeight="1" x14ac:dyDescent="0.3">
      <c r="A4" s="261" t="s">
        <v>122</v>
      </c>
      <c r="B4" s="261"/>
      <c r="C4" s="52">
        <v>0</v>
      </c>
      <c r="E4" s="88" t="s">
        <v>96</v>
      </c>
      <c r="F4" s="88">
        <v>6.01</v>
      </c>
    </row>
    <row r="5" spans="1:54" ht="15" customHeight="1" x14ac:dyDescent="0.25">
      <c r="A5" s="262" t="s">
        <v>111</v>
      </c>
      <c r="B5" s="263"/>
      <c r="C5" s="49">
        <v>0</v>
      </c>
      <c r="D5" s="90"/>
      <c r="E5" s="93">
        <v>6</v>
      </c>
      <c r="F5" s="89"/>
    </row>
    <row r="6" spans="1:54" ht="15" customHeight="1" x14ac:dyDescent="0.25">
      <c r="A6" s="262" t="s">
        <v>53</v>
      </c>
      <c r="B6" s="263"/>
      <c r="C6" s="49">
        <v>0</v>
      </c>
      <c r="D6" s="90"/>
      <c r="E6" s="93">
        <v>7</v>
      </c>
      <c r="F6" s="89"/>
    </row>
    <row r="7" spans="1:54" ht="15" customHeight="1" thickBot="1" x14ac:dyDescent="0.35">
      <c r="A7" s="264" t="s">
        <v>112</v>
      </c>
      <c r="B7" s="265"/>
      <c r="C7" s="49">
        <v>0</v>
      </c>
      <c r="D7" s="91"/>
      <c r="E7" s="88" t="s">
        <v>118</v>
      </c>
      <c r="F7" s="97"/>
    </row>
    <row r="8" spans="1:54" ht="15" customHeight="1" thickBot="1" x14ac:dyDescent="0.35">
      <c r="A8" s="266" t="s">
        <v>54</v>
      </c>
      <c r="B8" s="267"/>
      <c r="C8" s="115">
        <f>SUM(C5:C7)</f>
        <v>0</v>
      </c>
      <c r="D8" s="102" t="e">
        <f>C8/C23</f>
        <v>#DIV/0!</v>
      </c>
      <c r="E8" s="98" t="s">
        <v>109</v>
      </c>
      <c r="F8" s="97"/>
    </row>
    <row r="9" spans="1:54" s="61" customFormat="1" ht="30.6" customHeight="1" thickTop="1" x14ac:dyDescent="0.3">
      <c r="A9" s="268" t="s">
        <v>123</v>
      </c>
      <c r="B9" s="268"/>
      <c r="C9" s="51">
        <v>0</v>
      </c>
      <c r="D9" s="87"/>
      <c r="E9" s="99" t="s">
        <v>101</v>
      </c>
      <c r="F9" s="99" t="s">
        <v>99</v>
      </c>
    </row>
    <row r="10" spans="1:54" s="61" customFormat="1" ht="15" customHeight="1" x14ac:dyDescent="0.25">
      <c r="A10" s="262" t="s">
        <v>111</v>
      </c>
      <c r="B10" s="263"/>
      <c r="C10" s="49">
        <v>0</v>
      </c>
      <c r="D10" s="87"/>
      <c r="E10" s="96">
        <v>22</v>
      </c>
      <c r="F10" s="99"/>
    </row>
    <row r="11" spans="1:54" s="61" customFormat="1" ht="15" customHeight="1" x14ac:dyDescent="0.25">
      <c r="A11" s="262" t="s">
        <v>53</v>
      </c>
      <c r="B11" s="263"/>
      <c r="C11" s="49">
        <v>0</v>
      </c>
      <c r="D11" s="87"/>
      <c r="E11" s="96">
        <v>23</v>
      </c>
      <c r="F11" s="99"/>
    </row>
    <row r="12" spans="1:54" s="61" customFormat="1" ht="15" customHeight="1" thickBot="1" x14ac:dyDescent="0.35">
      <c r="A12" s="259" t="s">
        <v>113</v>
      </c>
      <c r="B12" s="260"/>
      <c r="C12" s="49">
        <v>0</v>
      </c>
      <c r="E12" s="99" t="s">
        <v>119</v>
      </c>
      <c r="F12" s="99"/>
    </row>
    <row r="13" spans="1:54" s="62" customFormat="1" ht="15" customHeight="1" thickBot="1" x14ac:dyDescent="0.35">
      <c r="A13" s="250" t="s">
        <v>55</v>
      </c>
      <c r="B13" s="251"/>
      <c r="C13" s="101">
        <f>SUM(C10:C12)</f>
        <v>0</v>
      </c>
      <c r="D13" s="102" t="e">
        <f>C13/C23</f>
        <v>#DIV/0!</v>
      </c>
      <c r="E13" s="98" t="s">
        <v>108</v>
      </c>
      <c r="F13" s="99"/>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row>
    <row r="14" spans="1:54" s="61" customFormat="1" ht="30.6" customHeight="1" thickTop="1" x14ac:dyDescent="0.3">
      <c r="A14" s="254" t="s">
        <v>56</v>
      </c>
      <c r="B14" s="255"/>
      <c r="C14" s="256"/>
      <c r="E14" s="99" t="s">
        <v>102</v>
      </c>
      <c r="F14" s="99">
        <v>6.01</v>
      </c>
    </row>
    <row r="15" spans="1:54" s="61" customFormat="1" ht="30.6" customHeight="1" x14ac:dyDescent="0.3">
      <c r="A15" s="257" t="s">
        <v>114</v>
      </c>
      <c r="B15" s="258"/>
      <c r="C15" s="49">
        <v>0</v>
      </c>
      <c r="E15" s="88" t="s">
        <v>120</v>
      </c>
      <c r="F15" s="88"/>
    </row>
    <row r="16" spans="1:54" s="61" customFormat="1" ht="15" customHeight="1" x14ac:dyDescent="0.3">
      <c r="A16" s="252" t="s">
        <v>115</v>
      </c>
      <c r="B16" s="253"/>
      <c r="C16" s="49">
        <v>0</v>
      </c>
      <c r="E16" s="88">
        <v>39</v>
      </c>
      <c r="F16" s="88"/>
    </row>
    <row r="17" spans="1:6" s="61" customFormat="1" ht="15" customHeight="1" x14ac:dyDescent="0.3">
      <c r="A17" s="252" t="s">
        <v>116</v>
      </c>
      <c r="B17" s="253"/>
      <c r="C17" s="49">
        <v>0</v>
      </c>
      <c r="E17" s="88">
        <v>42</v>
      </c>
      <c r="F17" s="88"/>
    </row>
    <row r="18" spans="1:6" s="61" customFormat="1" ht="15" customHeight="1" x14ac:dyDescent="0.3">
      <c r="A18" s="252" t="s">
        <v>117</v>
      </c>
      <c r="B18" s="253"/>
      <c r="C18" s="49">
        <v>0</v>
      </c>
      <c r="E18" s="88">
        <v>43</v>
      </c>
      <c r="F18" s="88"/>
    </row>
    <row r="19" spans="1:6" s="61" customFormat="1" ht="42.75" customHeight="1" thickBot="1" x14ac:dyDescent="0.35">
      <c r="A19" s="228" t="s">
        <v>161</v>
      </c>
      <c r="B19" s="229"/>
      <c r="C19" s="49">
        <v>0</v>
      </c>
      <c r="E19" s="88" t="s">
        <v>121</v>
      </c>
      <c r="F19" s="88"/>
    </row>
    <row r="20" spans="1:6" ht="15" customHeight="1" x14ac:dyDescent="0.3">
      <c r="A20" s="286" t="s">
        <v>67</v>
      </c>
      <c r="B20" s="287"/>
      <c r="C20" s="56">
        <f>SUM(C15:C19)</f>
        <v>0</v>
      </c>
      <c r="D20" s="60"/>
      <c r="E20" s="89"/>
      <c r="F20" s="89"/>
    </row>
    <row r="21" spans="1:6" ht="15" customHeight="1" x14ac:dyDescent="0.3">
      <c r="A21" s="63"/>
      <c r="B21" s="64"/>
      <c r="C21" s="65"/>
      <c r="D21" s="60"/>
      <c r="E21" s="89"/>
      <c r="F21" s="89"/>
    </row>
    <row r="22" spans="1:6" ht="15" customHeight="1" thickBot="1" x14ac:dyDescent="0.35">
      <c r="A22" s="288" t="s">
        <v>57</v>
      </c>
      <c r="B22" s="289"/>
      <c r="C22" s="66">
        <f>C6+C11</f>
        <v>0</v>
      </c>
      <c r="D22" s="60"/>
      <c r="E22" s="89"/>
      <c r="F22" s="89"/>
    </row>
    <row r="23" spans="1:6" s="68" customFormat="1" ht="30.6" customHeight="1" thickBot="1" x14ac:dyDescent="0.35">
      <c r="A23" s="290" t="s">
        <v>58</v>
      </c>
      <c r="B23" s="291"/>
      <c r="C23" s="67">
        <f>C8+C13+C20</f>
        <v>0</v>
      </c>
      <c r="E23" s="92"/>
      <c r="F23" s="92"/>
    </row>
    <row r="24" spans="1:6" s="68" customFormat="1" ht="30.6" customHeight="1" x14ac:dyDescent="0.3">
      <c r="A24" s="6"/>
      <c r="B24" s="6"/>
      <c r="C24" s="6"/>
      <c r="D24" s="6"/>
      <c r="E24" s="6"/>
    </row>
    <row r="25" spans="1:6" s="68" customFormat="1" ht="30.6" customHeight="1" thickBot="1" x14ac:dyDescent="0.35">
      <c r="A25" s="73" t="s">
        <v>129</v>
      </c>
      <c r="B25" s="73"/>
      <c r="C25" s="73"/>
    </row>
    <row r="26" spans="1:6" ht="15" customHeight="1" thickBot="1" x14ac:dyDescent="0.35">
      <c r="A26" s="282" t="s">
        <v>59</v>
      </c>
      <c r="B26" s="283"/>
      <c r="C26" s="50">
        <v>0</v>
      </c>
      <c r="D26" s="60"/>
      <c r="E26" s="60"/>
    </row>
    <row r="27" spans="1:6" ht="15" customHeight="1" thickBot="1" x14ac:dyDescent="0.35">
      <c r="A27" s="270" t="s">
        <v>60</v>
      </c>
      <c r="B27" s="271"/>
      <c r="C27" s="57">
        <v>0</v>
      </c>
      <c r="D27" s="60"/>
      <c r="E27" s="60"/>
    </row>
    <row r="28" spans="1:6" ht="30.6" customHeight="1" thickBot="1" x14ac:dyDescent="0.35">
      <c r="A28" s="272" t="s">
        <v>62</v>
      </c>
      <c r="B28" s="273"/>
      <c r="C28" s="57">
        <v>0</v>
      </c>
      <c r="D28" s="60"/>
      <c r="E28" s="60"/>
    </row>
    <row r="29" spans="1:6" ht="15" customHeight="1" thickBot="1" x14ac:dyDescent="0.35">
      <c r="A29" s="284" t="s">
        <v>63</v>
      </c>
      <c r="B29" s="285"/>
      <c r="C29" s="57">
        <v>0</v>
      </c>
      <c r="D29" s="60"/>
      <c r="E29" s="60"/>
    </row>
    <row r="30" spans="1:6" ht="15" customHeight="1" thickBot="1" x14ac:dyDescent="0.35">
      <c r="A30" s="296" t="s">
        <v>60</v>
      </c>
      <c r="B30" s="297"/>
      <c r="C30" s="70">
        <f>C26+C27+C28+C29</f>
        <v>0</v>
      </c>
      <c r="D30" s="60"/>
      <c r="E30" s="60"/>
    </row>
    <row r="31" spans="1:6" ht="30.6" customHeight="1" thickBot="1" x14ac:dyDescent="0.35"/>
    <row r="32" spans="1:6" ht="30.6" customHeight="1" thickBot="1" x14ac:dyDescent="0.35">
      <c r="A32" s="276" t="s">
        <v>130</v>
      </c>
      <c r="B32" s="277"/>
      <c r="C32" s="269" t="s">
        <v>64</v>
      </c>
      <c r="D32" s="269"/>
      <c r="E32" s="269" t="s">
        <v>65</v>
      </c>
      <c r="F32" s="269"/>
    </row>
    <row r="33" spans="1:6" ht="30.6" customHeight="1" thickBot="1" x14ac:dyDescent="0.3">
      <c r="A33" s="278"/>
      <c r="B33" s="279"/>
      <c r="C33" s="74" t="s">
        <v>127</v>
      </c>
      <c r="D33" s="74" t="s">
        <v>66</v>
      </c>
      <c r="E33" s="74" t="s">
        <v>127</v>
      </c>
      <c r="F33" s="74" t="s">
        <v>66</v>
      </c>
    </row>
    <row r="34" spans="1:6" ht="30.6" customHeight="1" thickBot="1" x14ac:dyDescent="0.35">
      <c r="A34" s="280"/>
      <c r="B34" s="281"/>
      <c r="C34" s="132">
        <v>0</v>
      </c>
      <c r="D34" s="132">
        <v>0</v>
      </c>
      <c r="E34" s="132">
        <v>0</v>
      </c>
      <c r="F34" s="132">
        <v>0</v>
      </c>
    </row>
  </sheetData>
  <sheetProtection algorithmName="SHA-512" hashValue="ytMgzpxFx0XXyiWkAVzaxGtnp0f84yYSIMMxU/jumaCBvpd83jY2G/F8jYAdZVvkITya9GPiFLMjwdD/+lrZ1w==" saltValue="7Bf7JDLOQqv6U3gCIYVyIg==" spinCount="100000" sheet="1" objects="1" scenarios="1"/>
  <mergeCells count="31">
    <mergeCell ref="A30:B30"/>
    <mergeCell ref="A32:B34"/>
    <mergeCell ref="C32:D32"/>
    <mergeCell ref="E32:F32"/>
    <mergeCell ref="A19:B19"/>
    <mergeCell ref="A20:B20"/>
    <mergeCell ref="A22:B22"/>
    <mergeCell ref="A23:B23"/>
    <mergeCell ref="A29:B29"/>
    <mergeCell ref="A26:B26"/>
    <mergeCell ref="A27:B27"/>
    <mergeCell ref="A28:B28"/>
    <mergeCell ref="A13:B13"/>
    <mergeCell ref="A16:B16"/>
    <mergeCell ref="A17:B17"/>
    <mergeCell ref="A18:B18"/>
    <mergeCell ref="A14:C14"/>
    <mergeCell ref="A15:B15"/>
    <mergeCell ref="A1:F1"/>
    <mergeCell ref="E2:F2"/>
    <mergeCell ref="A12:B12"/>
    <mergeCell ref="B2:C2"/>
    <mergeCell ref="A3:B3"/>
    <mergeCell ref="A4:B4"/>
    <mergeCell ref="A5:B5"/>
    <mergeCell ref="A6:B6"/>
    <mergeCell ref="A7:B7"/>
    <mergeCell ref="A8:B8"/>
    <mergeCell ref="A9:B9"/>
    <mergeCell ref="A10:B10"/>
    <mergeCell ref="A11:B11"/>
  </mergeCells>
  <hyperlinks>
    <hyperlink ref="F3" r:id="rId1" xr:uid="{2CBB37A1-8265-493A-ACD6-45BB7A964B6A}"/>
  </hyperlinks>
  <pageMargins left="0.7" right="0.7" top="0.75" bottom="0.75" header="0.3" footer="0.3"/>
  <pageSetup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94399-05FE-4C8F-8D1E-0901C6F15360}">
  <dimension ref="A1:BB34"/>
  <sheetViews>
    <sheetView topLeftCell="A10" workbookViewId="0">
      <selection sqref="A1:XFD1048576"/>
    </sheetView>
  </sheetViews>
  <sheetFormatPr defaultColWidth="9.109375" defaultRowHeight="15" x14ac:dyDescent="0.3"/>
  <cols>
    <col min="1" max="1" width="18.33203125" style="61" customWidth="1"/>
    <col min="2" max="2" width="18" style="61" customWidth="1"/>
    <col min="3" max="3" width="16.33203125" style="69" customWidth="1"/>
    <col min="4" max="4" width="9.5546875" style="69" customWidth="1"/>
    <col min="5" max="5" width="10.44140625" style="69" customWidth="1"/>
    <col min="6" max="6" width="9.88671875" style="60" customWidth="1"/>
    <col min="7" max="7" width="8.44140625" style="60" bestFit="1" customWidth="1"/>
    <col min="8" max="16384" width="9.109375" style="60"/>
  </cols>
  <sheetData>
    <row r="1" spans="1:54" ht="30.6" customHeight="1" thickBot="1" x14ac:dyDescent="0.35">
      <c r="A1" s="238" t="s">
        <v>147</v>
      </c>
      <c r="B1" s="239"/>
      <c r="C1" s="239"/>
      <c r="D1" s="239"/>
      <c r="E1" s="239"/>
      <c r="F1" s="239"/>
    </row>
    <row r="2" spans="1:54" ht="40.200000000000003" customHeight="1" thickBot="1" x14ac:dyDescent="0.35">
      <c r="A2" s="71" t="s">
        <v>145</v>
      </c>
      <c r="B2" s="240"/>
      <c r="C2" s="240"/>
      <c r="D2" s="103"/>
      <c r="E2" s="241" t="s">
        <v>110</v>
      </c>
      <c r="F2" s="241"/>
    </row>
    <row r="3" spans="1:54" ht="30.6" customHeight="1" thickBot="1" x14ac:dyDescent="0.35">
      <c r="A3" s="242" t="s">
        <v>52</v>
      </c>
      <c r="B3" s="243"/>
      <c r="C3" s="72" t="s">
        <v>149</v>
      </c>
      <c r="E3" s="94" t="s">
        <v>94</v>
      </c>
      <c r="F3" s="134" t="s">
        <v>95</v>
      </c>
    </row>
    <row r="4" spans="1:54" ht="30.6" customHeight="1" x14ac:dyDescent="0.3">
      <c r="A4" s="261" t="s">
        <v>122</v>
      </c>
      <c r="B4" s="261"/>
      <c r="C4" s="52">
        <v>0</v>
      </c>
      <c r="E4" s="88" t="s">
        <v>96</v>
      </c>
      <c r="F4" s="88">
        <v>6.01</v>
      </c>
    </row>
    <row r="5" spans="1:54" ht="15" customHeight="1" x14ac:dyDescent="0.25">
      <c r="A5" s="262" t="s">
        <v>111</v>
      </c>
      <c r="B5" s="263"/>
      <c r="C5" s="49">
        <v>0</v>
      </c>
      <c r="D5" s="90"/>
      <c r="E5" s="93">
        <v>6</v>
      </c>
      <c r="F5" s="89"/>
    </row>
    <row r="6" spans="1:54" ht="15" customHeight="1" x14ac:dyDescent="0.25">
      <c r="A6" s="262" t="s">
        <v>53</v>
      </c>
      <c r="B6" s="263"/>
      <c r="C6" s="49">
        <v>0</v>
      </c>
      <c r="D6" s="90"/>
      <c r="E6" s="93">
        <v>7</v>
      </c>
      <c r="F6" s="89"/>
    </row>
    <row r="7" spans="1:54" ht="15" customHeight="1" thickBot="1" x14ac:dyDescent="0.35">
      <c r="A7" s="264" t="s">
        <v>112</v>
      </c>
      <c r="B7" s="265"/>
      <c r="C7" s="49">
        <v>0</v>
      </c>
      <c r="D7" s="91"/>
      <c r="E7" s="88" t="s">
        <v>118</v>
      </c>
      <c r="F7" s="97"/>
    </row>
    <row r="8" spans="1:54" ht="15" customHeight="1" thickBot="1" x14ac:dyDescent="0.35">
      <c r="A8" s="266" t="s">
        <v>54</v>
      </c>
      <c r="B8" s="267"/>
      <c r="C8" s="115">
        <f>SUM(C5:C7)</f>
        <v>0</v>
      </c>
      <c r="D8" s="102" t="e">
        <f>C8/C23</f>
        <v>#DIV/0!</v>
      </c>
      <c r="E8" s="98" t="s">
        <v>109</v>
      </c>
      <c r="F8" s="97"/>
    </row>
    <row r="9" spans="1:54" s="61" customFormat="1" ht="30.6" customHeight="1" thickTop="1" x14ac:dyDescent="0.3">
      <c r="A9" s="268" t="s">
        <v>123</v>
      </c>
      <c r="B9" s="268"/>
      <c r="C9" s="51">
        <v>0</v>
      </c>
      <c r="D9" s="87"/>
      <c r="E9" s="99" t="s">
        <v>101</v>
      </c>
      <c r="F9" s="99" t="s">
        <v>99</v>
      </c>
    </row>
    <row r="10" spans="1:54" s="61" customFormat="1" ht="15" customHeight="1" x14ac:dyDescent="0.25">
      <c r="A10" s="262" t="s">
        <v>111</v>
      </c>
      <c r="B10" s="263"/>
      <c r="C10" s="49">
        <v>0</v>
      </c>
      <c r="D10" s="87"/>
      <c r="E10" s="96">
        <v>22</v>
      </c>
      <c r="F10" s="99"/>
    </row>
    <row r="11" spans="1:54" s="61" customFormat="1" ht="15" customHeight="1" x14ac:dyDescent="0.25">
      <c r="A11" s="262" t="s">
        <v>53</v>
      </c>
      <c r="B11" s="263"/>
      <c r="C11" s="49">
        <v>0</v>
      </c>
      <c r="D11" s="87"/>
      <c r="E11" s="96">
        <v>23</v>
      </c>
      <c r="F11" s="99"/>
    </row>
    <row r="12" spans="1:54" s="61" customFormat="1" ht="15" customHeight="1" thickBot="1" x14ac:dyDescent="0.35">
      <c r="A12" s="259" t="s">
        <v>113</v>
      </c>
      <c r="B12" s="260"/>
      <c r="C12" s="49">
        <v>0</v>
      </c>
      <c r="E12" s="99" t="s">
        <v>119</v>
      </c>
      <c r="F12" s="99"/>
    </row>
    <row r="13" spans="1:54" s="62" customFormat="1" ht="15" customHeight="1" thickBot="1" x14ac:dyDescent="0.35">
      <c r="A13" s="250" t="s">
        <v>55</v>
      </c>
      <c r="B13" s="251"/>
      <c r="C13" s="101">
        <f>SUM(C10:C12)</f>
        <v>0</v>
      </c>
      <c r="D13" s="102" t="e">
        <f>C13/C23</f>
        <v>#DIV/0!</v>
      </c>
      <c r="E13" s="98" t="s">
        <v>108</v>
      </c>
      <c r="F13" s="99"/>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row>
    <row r="14" spans="1:54" s="61" customFormat="1" ht="30.6" customHeight="1" thickTop="1" x14ac:dyDescent="0.3">
      <c r="A14" s="254" t="s">
        <v>56</v>
      </c>
      <c r="B14" s="255"/>
      <c r="C14" s="256"/>
      <c r="E14" s="99" t="s">
        <v>102</v>
      </c>
      <c r="F14" s="99">
        <v>6.01</v>
      </c>
    </row>
    <row r="15" spans="1:54" s="61" customFormat="1" ht="30.6" customHeight="1" x14ac:dyDescent="0.3">
      <c r="A15" s="257" t="s">
        <v>114</v>
      </c>
      <c r="B15" s="258"/>
      <c r="C15" s="49">
        <v>0</v>
      </c>
      <c r="E15" s="88" t="s">
        <v>120</v>
      </c>
      <c r="F15" s="88"/>
    </row>
    <row r="16" spans="1:54" s="61" customFormat="1" ht="15" customHeight="1" x14ac:dyDescent="0.3">
      <c r="A16" s="252" t="s">
        <v>115</v>
      </c>
      <c r="B16" s="253"/>
      <c r="C16" s="49">
        <v>0</v>
      </c>
      <c r="E16" s="88">
        <v>39</v>
      </c>
      <c r="F16" s="88"/>
    </row>
    <row r="17" spans="1:6" s="61" customFormat="1" ht="15" customHeight="1" x14ac:dyDescent="0.3">
      <c r="A17" s="252" t="s">
        <v>116</v>
      </c>
      <c r="B17" s="253"/>
      <c r="C17" s="49">
        <v>0</v>
      </c>
      <c r="E17" s="88">
        <v>42</v>
      </c>
      <c r="F17" s="88"/>
    </row>
    <row r="18" spans="1:6" s="61" customFormat="1" ht="15" customHeight="1" x14ac:dyDescent="0.3">
      <c r="A18" s="252" t="s">
        <v>117</v>
      </c>
      <c r="B18" s="253"/>
      <c r="C18" s="49">
        <v>0</v>
      </c>
      <c r="E18" s="88">
        <v>43</v>
      </c>
      <c r="F18" s="88"/>
    </row>
    <row r="19" spans="1:6" s="61" customFormat="1" ht="42.75" customHeight="1" thickBot="1" x14ac:dyDescent="0.35">
      <c r="A19" s="228" t="s">
        <v>161</v>
      </c>
      <c r="B19" s="229"/>
      <c r="C19" s="49">
        <v>0</v>
      </c>
      <c r="E19" s="88" t="s">
        <v>121</v>
      </c>
      <c r="F19" s="88"/>
    </row>
    <row r="20" spans="1:6" ht="15" customHeight="1" x14ac:dyDescent="0.3">
      <c r="A20" s="286" t="s">
        <v>67</v>
      </c>
      <c r="B20" s="287"/>
      <c r="C20" s="56">
        <f>SUM(C15:C19)</f>
        <v>0</v>
      </c>
      <c r="D20" s="60"/>
      <c r="E20" s="89"/>
      <c r="F20" s="89"/>
    </row>
    <row r="21" spans="1:6" ht="15" customHeight="1" x14ac:dyDescent="0.3">
      <c r="A21" s="63"/>
      <c r="B21" s="64"/>
      <c r="C21" s="65"/>
      <c r="D21" s="60"/>
      <c r="E21" s="89"/>
      <c r="F21" s="89"/>
    </row>
    <row r="22" spans="1:6" ht="15" customHeight="1" thickBot="1" x14ac:dyDescent="0.35">
      <c r="A22" s="288" t="s">
        <v>57</v>
      </c>
      <c r="B22" s="289"/>
      <c r="C22" s="66">
        <f>C6+C11</f>
        <v>0</v>
      </c>
      <c r="D22" s="60"/>
      <c r="E22" s="89"/>
      <c r="F22" s="89"/>
    </row>
    <row r="23" spans="1:6" s="68" customFormat="1" ht="30.6" customHeight="1" thickBot="1" x14ac:dyDescent="0.35">
      <c r="A23" s="290" t="s">
        <v>58</v>
      </c>
      <c r="B23" s="291"/>
      <c r="C23" s="67">
        <f>C8+C13+C20</f>
        <v>0</v>
      </c>
      <c r="E23" s="92"/>
      <c r="F23" s="92"/>
    </row>
    <row r="24" spans="1:6" s="68" customFormat="1" ht="30.6" customHeight="1" x14ac:dyDescent="0.3">
      <c r="A24" s="135"/>
      <c r="B24" s="135"/>
      <c r="C24" s="135"/>
      <c r="D24" s="135"/>
      <c r="E24" s="135"/>
    </row>
    <row r="25" spans="1:6" s="68" customFormat="1" ht="30.6" customHeight="1" thickBot="1" x14ac:dyDescent="0.35">
      <c r="A25" s="73" t="s">
        <v>129</v>
      </c>
      <c r="B25" s="73"/>
      <c r="C25" s="73"/>
    </row>
    <row r="26" spans="1:6" ht="15" customHeight="1" thickBot="1" x14ac:dyDescent="0.35">
      <c r="A26" s="282" t="s">
        <v>59</v>
      </c>
      <c r="B26" s="283"/>
      <c r="C26" s="50">
        <v>0</v>
      </c>
      <c r="D26" s="60"/>
      <c r="E26" s="60"/>
    </row>
    <row r="27" spans="1:6" ht="15" customHeight="1" thickBot="1" x14ac:dyDescent="0.35">
      <c r="A27" s="270" t="s">
        <v>60</v>
      </c>
      <c r="B27" s="271"/>
      <c r="C27" s="57">
        <v>0</v>
      </c>
      <c r="D27" s="60"/>
      <c r="E27" s="60"/>
    </row>
    <row r="28" spans="1:6" ht="30.6" customHeight="1" thickBot="1" x14ac:dyDescent="0.35">
      <c r="A28" s="272" t="s">
        <v>62</v>
      </c>
      <c r="B28" s="273"/>
      <c r="C28" s="57">
        <v>0</v>
      </c>
      <c r="D28" s="60"/>
      <c r="E28" s="60"/>
    </row>
    <row r="29" spans="1:6" ht="15" customHeight="1" thickBot="1" x14ac:dyDescent="0.35">
      <c r="A29" s="284" t="s">
        <v>63</v>
      </c>
      <c r="B29" s="285"/>
      <c r="C29" s="57">
        <v>0</v>
      </c>
      <c r="D29" s="60"/>
      <c r="E29" s="60"/>
    </row>
    <row r="30" spans="1:6" ht="15" customHeight="1" thickBot="1" x14ac:dyDescent="0.35">
      <c r="A30" s="296" t="s">
        <v>60</v>
      </c>
      <c r="B30" s="297"/>
      <c r="C30" s="70">
        <f>C26+C27+C28+C29</f>
        <v>0</v>
      </c>
      <c r="D30" s="60"/>
      <c r="E30" s="60"/>
    </row>
    <row r="31" spans="1:6" ht="30.6" customHeight="1" thickBot="1" x14ac:dyDescent="0.35"/>
    <row r="32" spans="1:6" ht="30.6" customHeight="1" thickBot="1" x14ac:dyDescent="0.35">
      <c r="A32" s="276" t="s">
        <v>130</v>
      </c>
      <c r="B32" s="277"/>
      <c r="C32" s="269" t="s">
        <v>64</v>
      </c>
      <c r="D32" s="269"/>
      <c r="E32" s="269" t="s">
        <v>65</v>
      </c>
      <c r="F32" s="269"/>
    </row>
    <row r="33" spans="1:6" ht="30.6" customHeight="1" thickBot="1" x14ac:dyDescent="0.3">
      <c r="A33" s="278"/>
      <c r="B33" s="279"/>
      <c r="C33" s="74" t="s">
        <v>127</v>
      </c>
      <c r="D33" s="74" t="s">
        <v>66</v>
      </c>
      <c r="E33" s="74" t="s">
        <v>127</v>
      </c>
      <c r="F33" s="74" t="s">
        <v>66</v>
      </c>
    </row>
    <row r="34" spans="1:6" ht="30.6" customHeight="1" thickBot="1" x14ac:dyDescent="0.35">
      <c r="A34" s="280"/>
      <c r="B34" s="281"/>
      <c r="C34" s="132">
        <v>0</v>
      </c>
      <c r="D34" s="132">
        <v>0</v>
      </c>
      <c r="E34" s="132">
        <v>0</v>
      </c>
      <c r="F34" s="132">
        <v>0</v>
      </c>
    </row>
  </sheetData>
  <sheetProtection algorithmName="SHA-512" hashValue="96sQRMf67zR/25L9C/1QuBULS6ZdDmiZlQiu52Rb1cUvmprLP5uOMRMzJjo+ZbcwQCSuG7E/jWDuwrQnL62CAQ==" saltValue="sPasLYWPXEb1zwM2HY7tOA==" spinCount="100000" sheet="1" objects="1" scenarios="1"/>
  <mergeCells count="31">
    <mergeCell ref="E32:F32"/>
    <mergeCell ref="A27:B27"/>
    <mergeCell ref="A28:B28"/>
    <mergeCell ref="A29:B29"/>
    <mergeCell ref="A30:B30"/>
    <mergeCell ref="A32:B34"/>
    <mergeCell ref="C32:D32"/>
    <mergeCell ref="A26:B26"/>
    <mergeCell ref="A12:B12"/>
    <mergeCell ref="A13:B13"/>
    <mergeCell ref="A14:C14"/>
    <mergeCell ref="A15:B15"/>
    <mergeCell ref="A16:B16"/>
    <mergeCell ref="A17:B17"/>
    <mergeCell ref="A18:B18"/>
    <mergeCell ref="A19:B19"/>
    <mergeCell ref="A20:B20"/>
    <mergeCell ref="A22:B22"/>
    <mergeCell ref="A23:B23"/>
    <mergeCell ref="A11:B11"/>
    <mergeCell ref="A1:F1"/>
    <mergeCell ref="B2:C2"/>
    <mergeCell ref="E2:F2"/>
    <mergeCell ref="A3:B3"/>
    <mergeCell ref="A4:B4"/>
    <mergeCell ref="A5:B5"/>
    <mergeCell ref="A6:B6"/>
    <mergeCell ref="A7:B7"/>
    <mergeCell ref="A8:B8"/>
    <mergeCell ref="A9:B9"/>
    <mergeCell ref="A10:B10"/>
  </mergeCells>
  <hyperlinks>
    <hyperlink ref="F3" r:id="rId1" xr:uid="{DF593CD0-0346-451D-89AA-9F114332FC76}"/>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25248-7F18-427D-B7C5-97AB782990A4}">
  <dimension ref="A1:BB34"/>
  <sheetViews>
    <sheetView topLeftCell="A10" workbookViewId="0">
      <selection sqref="A1:XFD1048576"/>
    </sheetView>
  </sheetViews>
  <sheetFormatPr defaultColWidth="9.109375" defaultRowHeight="15" x14ac:dyDescent="0.3"/>
  <cols>
    <col min="1" max="1" width="18.33203125" style="61" customWidth="1"/>
    <col min="2" max="2" width="18" style="61" customWidth="1"/>
    <col min="3" max="3" width="16.33203125" style="69" customWidth="1"/>
    <col min="4" max="4" width="9.5546875" style="69" customWidth="1"/>
    <col min="5" max="5" width="10.44140625" style="69" customWidth="1"/>
    <col min="6" max="6" width="9.88671875" style="60" customWidth="1"/>
    <col min="7" max="7" width="8.44140625" style="60" bestFit="1" customWidth="1"/>
    <col min="8" max="16384" width="9.109375" style="60"/>
  </cols>
  <sheetData>
    <row r="1" spans="1:54" ht="30.6" customHeight="1" thickBot="1" x14ac:dyDescent="0.35">
      <c r="A1" s="238" t="s">
        <v>147</v>
      </c>
      <c r="B1" s="239"/>
      <c r="C1" s="239"/>
      <c r="D1" s="239"/>
      <c r="E1" s="239"/>
      <c r="F1" s="239"/>
    </row>
    <row r="2" spans="1:54" ht="40.200000000000003" customHeight="1" thickBot="1" x14ac:dyDescent="0.35">
      <c r="A2" s="71" t="s">
        <v>145</v>
      </c>
      <c r="B2" s="240"/>
      <c r="C2" s="240"/>
      <c r="D2" s="103"/>
      <c r="E2" s="241" t="s">
        <v>110</v>
      </c>
      <c r="F2" s="241"/>
    </row>
    <row r="3" spans="1:54" ht="30.6" customHeight="1" thickBot="1" x14ac:dyDescent="0.35">
      <c r="A3" s="242" t="s">
        <v>52</v>
      </c>
      <c r="B3" s="243"/>
      <c r="C3" s="72" t="s">
        <v>149</v>
      </c>
      <c r="E3" s="94" t="s">
        <v>94</v>
      </c>
      <c r="F3" s="134" t="s">
        <v>95</v>
      </c>
    </row>
    <row r="4" spans="1:54" ht="30.6" customHeight="1" x14ac:dyDescent="0.3">
      <c r="A4" s="261" t="s">
        <v>122</v>
      </c>
      <c r="B4" s="261"/>
      <c r="C4" s="52">
        <v>0</v>
      </c>
      <c r="E4" s="88" t="s">
        <v>96</v>
      </c>
      <c r="F4" s="88">
        <v>6.01</v>
      </c>
    </row>
    <row r="5" spans="1:54" ht="15" customHeight="1" x14ac:dyDescent="0.25">
      <c r="A5" s="262" t="s">
        <v>111</v>
      </c>
      <c r="B5" s="263"/>
      <c r="C5" s="49">
        <v>0</v>
      </c>
      <c r="D5" s="90"/>
      <c r="E5" s="93">
        <v>6</v>
      </c>
      <c r="F5" s="89"/>
    </row>
    <row r="6" spans="1:54" ht="15" customHeight="1" x14ac:dyDescent="0.25">
      <c r="A6" s="262" t="s">
        <v>53</v>
      </c>
      <c r="B6" s="263"/>
      <c r="C6" s="49">
        <v>0</v>
      </c>
      <c r="D6" s="90"/>
      <c r="E6" s="93">
        <v>7</v>
      </c>
      <c r="F6" s="89"/>
    </row>
    <row r="7" spans="1:54" ht="15" customHeight="1" thickBot="1" x14ac:dyDescent="0.35">
      <c r="A7" s="264" t="s">
        <v>112</v>
      </c>
      <c r="B7" s="265"/>
      <c r="C7" s="49">
        <v>0</v>
      </c>
      <c r="D7" s="91"/>
      <c r="E7" s="88" t="s">
        <v>118</v>
      </c>
      <c r="F7" s="97"/>
    </row>
    <row r="8" spans="1:54" ht="15" customHeight="1" thickBot="1" x14ac:dyDescent="0.35">
      <c r="A8" s="266" t="s">
        <v>54</v>
      </c>
      <c r="B8" s="267"/>
      <c r="C8" s="115">
        <f>SUM(C5:C7)</f>
        <v>0</v>
      </c>
      <c r="D8" s="102" t="e">
        <f>C8/C23</f>
        <v>#DIV/0!</v>
      </c>
      <c r="E8" s="98" t="s">
        <v>109</v>
      </c>
      <c r="F8" s="97"/>
    </row>
    <row r="9" spans="1:54" s="61" customFormat="1" ht="30.6" customHeight="1" thickTop="1" x14ac:dyDescent="0.3">
      <c r="A9" s="268" t="s">
        <v>123</v>
      </c>
      <c r="B9" s="268"/>
      <c r="C9" s="51">
        <v>0</v>
      </c>
      <c r="D9" s="87"/>
      <c r="E9" s="99" t="s">
        <v>101</v>
      </c>
      <c r="F9" s="99" t="s">
        <v>99</v>
      </c>
    </row>
    <row r="10" spans="1:54" s="61" customFormat="1" ht="15" customHeight="1" x14ac:dyDescent="0.25">
      <c r="A10" s="262" t="s">
        <v>111</v>
      </c>
      <c r="B10" s="263"/>
      <c r="C10" s="49">
        <v>0</v>
      </c>
      <c r="D10" s="87"/>
      <c r="E10" s="96">
        <v>22</v>
      </c>
      <c r="F10" s="99"/>
    </row>
    <row r="11" spans="1:54" s="61" customFormat="1" ht="15" customHeight="1" x14ac:dyDescent="0.25">
      <c r="A11" s="262" t="s">
        <v>53</v>
      </c>
      <c r="B11" s="263"/>
      <c r="C11" s="49">
        <v>0</v>
      </c>
      <c r="D11" s="87"/>
      <c r="E11" s="96">
        <v>23</v>
      </c>
      <c r="F11" s="99"/>
    </row>
    <row r="12" spans="1:54" s="61" customFormat="1" ht="15" customHeight="1" thickBot="1" x14ac:dyDescent="0.35">
      <c r="A12" s="259" t="s">
        <v>113</v>
      </c>
      <c r="B12" s="260"/>
      <c r="C12" s="49">
        <v>0</v>
      </c>
      <c r="E12" s="99" t="s">
        <v>119</v>
      </c>
      <c r="F12" s="99"/>
    </row>
    <row r="13" spans="1:54" s="62" customFormat="1" ht="15" customHeight="1" thickBot="1" x14ac:dyDescent="0.35">
      <c r="A13" s="250" t="s">
        <v>55</v>
      </c>
      <c r="B13" s="251"/>
      <c r="C13" s="101">
        <f>SUM(C10:C12)</f>
        <v>0</v>
      </c>
      <c r="D13" s="102" t="e">
        <f>C13/C23</f>
        <v>#DIV/0!</v>
      </c>
      <c r="E13" s="98" t="s">
        <v>108</v>
      </c>
      <c r="F13" s="99"/>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row>
    <row r="14" spans="1:54" s="61" customFormat="1" ht="30.6" customHeight="1" thickTop="1" x14ac:dyDescent="0.3">
      <c r="A14" s="254" t="s">
        <v>56</v>
      </c>
      <c r="B14" s="255"/>
      <c r="C14" s="256"/>
      <c r="E14" s="99" t="s">
        <v>102</v>
      </c>
      <c r="F14" s="99">
        <v>6.01</v>
      </c>
    </row>
    <row r="15" spans="1:54" s="61" customFormat="1" ht="30.6" customHeight="1" x14ac:dyDescent="0.3">
      <c r="A15" s="257" t="s">
        <v>114</v>
      </c>
      <c r="B15" s="258"/>
      <c r="C15" s="49">
        <v>0</v>
      </c>
      <c r="E15" s="88" t="s">
        <v>120</v>
      </c>
      <c r="F15" s="88"/>
    </row>
    <row r="16" spans="1:54" s="61" customFormat="1" ht="15" customHeight="1" x14ac:dyDescent="0.3">
      <c r="A16" s="252" t="s">
        <v>115</v>
      </c>
      <c r="B16" s="253"/>
      <c r="C16" s="49">
        <v>0</v>
      </c>
      <c r="E16" s="88">
        <v>39</v>
      </c>
      <c r="F16" s="88"/>
    </row>
    <row r="17" spans="1:6" s="61" customFormat="1" ht="15" customHeight="1" x14ac:dyDescent="0.3">
      <c r="A17" s="252" t="s">
        <v>116</v>
      </c>
      <c r="B17" s="253"/>
      <c r="C17" s="49">
        <v>0</v>
      </c>
      <c r="E17" s="88">
        <v>42</v>
      </c>
      <c r="F17" s="88"/>
    </row>
    <row r="18" spans="1:6" s="61" customFormat="1" ht="15" customHeight="1" x14ac:dyDescent="0.3">
      <c r="A18" s="252" t="s">
        <v>117</v>
      </c>
      <c r="B18" s="253"/>
      <c r="C18" s="49">
        <v>0</v>
      </c>
      <c r="E18" s="88">
        <v>43</v>
      </c>
      <c r="F18" s="88"/>
    </row>
    <row r="19" spans="1:6" s="61" customFormat="1" ht="42.75" customHeight="1" thickBot="1" x14ac:dyDescent="0.35">
      <c r="A19" s="228" t="s">
        <v>161</v>
      </c>
      <c r="B19" s="229"/>
      <c r="C19" s="49">
        <v>0</v>
      </c>
      <c r="E19" s="88" t="s">
        <v>121</v>
      </c>
      <c r="F19" s="88"/>
    </row>
    <row r="20" spans="1:6" ht="15" customHeight="1" x14ac:dyDescent="0.3">
      <c r="A20" s="286" t="s">
        <v>67</v>
      </c>
      <c r="B20" s="287"/>
      <c r="C20" s="56">
        <f>SUM(C15:C19)</f>
        <v>0</v>
      </c>
      <c r="D20" s="60"/>
      <c r="E20" s="89"/>
      <c r="F20" s="89"/>
    </row>
    <row r="21" spans="1:6" ht="15" customHeight="1" x14ac:dyDescent="0.3">
      <c r="A21" s="63"/>
      <c r="B21" s="64"/>
      <c r="C21" s="65"/>
      <c r="D21" s="60"/>
      <c r="E21" s="89"/>
      <c r="F21" s="89"/>
    </row>
    <row r="22" spans="1:6" ht="15" customHeight="1" thickBot="1" x14ac:dyDescent="0.35">
      <c r="A22" s="288" t="s">
        <v>57</v>
      </c>
      <c r="B22" s="289"/>
      <c r="C22" s="66">
        <f>C6+C11</f>
        <v>0</v>
      </c>
      <c r="D22" s="60"/>
      <c r="E22" s="89"/>
      <c r="F22" s="89"/>
    </row>
    <row r="23" spans="1:6" s="68" customFormat="1" ht="30.6" customHeight="1" thickBot="1" x14ac:dyDescent="0.35">
      <c r="A23" s="290" t="s">
        <v>58</v>
      </c>
      <c r="B23" s="291"/>
      <c r="C23" s="67">
        <f>C8+C13+C20</f>
        <v>0</v>
      </c>
      <c r="E23" s="92"/>
      <c r="F23" s="92"/>
    </row>
    <row r="24" spans="1:6" s="68" customFormat="1" ht="30.6" customHeight="1" x14ac:dyDescent="0.3">
      <c r="A24" s="135"/>
      <c r="B24" s="135"/>
      <c r="C24" s="135"/>
      <c r="D24" s="135"/>
      <c r="E24" s="135"/>
    </row>
    <row r="25" spans="1:6" s="68" customFormat="1" ht="30.6" customHeight="1" thickBot="1" x14ac:dyDescent="0.35">
      <c r="A25" s="73" t="s">
        <v>129</v>
      </c>
      <c r="B25" s="73"/>
      <c r="C25" s="73"/>
    </row>
    <row r="26" spans="1:6" ht="15" customHeight="1" thickBot="1" x14ac:dyDescent="0.35">
      <c r="A26" s="282" t="s">
        <v>59</v>
      </c>
      <c r="B26" s="283"/>
      <c r="C26" s="50">
        <v>0</v>
      </c>
      <c r="D26" s="60"/>
      <c r="E26" s="60"/>
    </row>
    <row r="27" spans="1:6" ht="15" customHeight="1" thickBot="1" x14ac:dyDescent="0.35">
      <c r="A27" s="270" t="s">
        <v>60</v>
      </c>
      <c r="B27" s="271"/>
      <c r="C27" s="57">
        <v>0</v>
      </c>
      <c r="D27" s="60"/>
      <c r="E27" s="60"/>
    </row>
    <row r="28" spans="1:6" ht="30.6" customHeight="1" thickBot="1" x14ac:dyDescent="0.35">
      <c r="A28" s="272" t="s">
        <v>62</v>
      </c>
      <c r="B28" s="273"/>
      <c r="C28" s="57">
        <v>0</v>
      </c>
      <c r="D28" s="60"/>
      <c r="E28" s="60"/>
    </row>
    <row r="29" spans="1:6" ht="15" customHeight="1" thickBot="1" x14ac:dyDescent="0.35">
      <c r="A29" s="284" t="s">
        <v>63</v>
      </c>
      <c r="B29" s="285"/>
      <c r="C29" s="57">
        <v>0</v>
      </c>
      <c r="D29" s="60"/>
      <c r="E29" s="60"/>
    </row>
    <row r="30" spans="1:6" ht="15" customHeight="1" thickBot="1" x14ac:dyDescent="0.35">
      <c r="A30" s="296" t="s">
        <v>60</v>
      </c>
      <c r="B30" s="297"/>
      <c r="C30" s="70">
        <f>C26+C27+C28+C29</f>
        <v>0</v>
      </c>
      <c r="D30" s="60"/>
      <c r="E30" s="60"/>
    </row>
    <row r="31" spans="1:6" ht="30.6" customHeight="1" thickBot="1" x14ac:dyDescent="0.35"/>
    <row r="32" spans="1:6" ht="30.6" customHeight="1" thickBot="1" x14ac:dyDescent="0.35">
      <c r="A32" s="276" t="s">
        <v>130</v>
      </c>
      <c r="B32" s="277"/>
      <c r="C32" s="269" t="s">
        <v>64</v>
      </c>
      <c r="D32" s="269"/>
      <c r="E32" s="269" t="s">
        <v>65</v>
      </c>
      <c r="F32" s="269"/>
    </row>
    <row r="33" spans="1:6" ht="30.6" customHeight="1" thickBot="1" x14ac:dyDescent="0.3">
      <c r="A33" s="278"/>
      <c r="B33" s="279"/>
      <c r="C33" s="74" t="s">
        <v>127</v>
      </c>
      <c r="D33" s="74" t="s">
        <v>66</v>
      </c>
      <c r="E33" s="74" t="s">
        <v>127</v>
      </c>
      <c r="F33" s="74" t="s">
        <v>66</v>
      </c>
    </row>
    <row r="34" spans="1:6" ht="30.6" customHeight="1" thickBot="1" x14ac:dyDescent="0.35">
      <c r="A34" s="280"/>
      <c r="B34" s="281"/>
      <c r="C34" s="132">
        <v>0</v>
      </c>
      <c r="D34" s="132">
        <v>0</v>
      </c>
      <c r="E34" s="132">
        <v>0</v>
      </c>
      <c r="F34" s="132">
        <v>0</v>
      </c>
    </row>
  </sheetData>
  <sheetProtection algorithmName="SHA-512" hashValue="n8SAufHovey3gc/C8RFR7QthKa9ldeSrT+iv3fWMKIYN9/PNN1AMBjzhhapM6Tb01N9ykhoS6W/D4OZUbOSldw==" saltValue="nziLoHJ3kdd0f6FwmJpcgg==" spinCount="100000" sheet="1" objects="1" scenarios="1"/>
  <mergeCells count="31">
    <mergeCell ref="E32:F32"/>
    <mergeCell ref="A27:B27"/>
    <mergeCell ref="A28:B28"/>
    <mergeCell ref="A29:B29"/>
    <mergeCell ref="A30:B30"/>
    <mergeCell ref="A32:B34"/>
    <mergeCell ref="C32:D32"/>
    <mergeCell ref="A26:B26"/>
    <mergeCell ref="A12:B12"/>
    <mergeCell ref="A13:B13"/>
    <mergeCell ref="A14:C14"/>
    <mergeCell ref="A15:B15"/>
    <mergeCell ref="A16:B16"/>
    <mergeCell ref="A17:B17"/>
    <mergeCell ref="A18:B18"/>
    <mergeCell ref="A19:B19"/>
    <mergeCell ref="A20:B20"/>
    <mergeCell ref="A22:B22"/>
    <mergeCell ref="A23:B23"/>
    <mergeCell ref="A11:B11"/>
    <mergeCell ref="A1:F1"/>
    <mergeCell ref="B2:C2"/>
    <mergeCell ref="E2:F2"/>
    <mergeCell ref="A3:B3"/>
    <mergeCell ref="A4:B4"/>
    <mergeCell ref="A5:B5"/>
    <mergeCell ref="A6:B6"/>
    <mergeCell ref="A7:B7"/>
    <mergeCell ref="A8:B8"/>
    <mergeCell ref="A9:B9"/>
    <mergeCell ref="A10:B10"/>
  </mergeCells>
  <hyperlinks>
    <hyperlink ref="F3" r:id="rId1" xr:uid="{4176A117-24ED-4D1A-B9CC-9EBA356584AB}"/>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C9965-2CFF-4403-9E2D-D67E18050851}">
  <dimension ref="A1:BB34"/>
  <sheetViews>
    <sheetView topLeftCell="A8" workbookViewId="0">
      <selection sqref="A1:XFD1048576"/>
    </sheetView>
  </sheetViews>
  <sheetFormatPr defaultColWidth="9.109375" defaultRowHeight="15" x14ac:dyDescent="0.3"/>
  <cols>
    <col min="1" max="1" width="18.33203125" style="61" customWidth="1"/>
    <col min="2" max="2" width="18" style="61" customWidth="1"/>
    <col min="3" max="3" width="16.33203125" style="69" customWidth="1"/>
    <col min="4" max="4" width="9.5546875" style="69" customWidth="1"/>
    <col min="5" max="5" width="10.44140625" style="69" customWidth="1"/>
    <col min="6" max="6" width="9.88671875" style="60" customWidth="1"/>
    <col min="7" max="7" width="8.44140625" style="60" bestFit="1" customWidth="1"/>
    <col min="8" max="16384" width="9.109375" style="60"/>
  </cols>
  <sheetData>
    <row r="1" spans="1:54" ht="30.6" customHeight="1" thickBot="1" x14ac:dyDescent="0.35">
      <c r="A1" s="238" t="s">
        <v>147</v>
      </c>
      <c r="B1" s="239"/>
      <c r="C1" s="239"/>
      <c r="D1" s="239"/>
      <c r="E1" s="239"/>
      <c r="F1" s="239"/>
    </row>
    <row r="2" spans="1:54" ht="40.200000000000003" customHeight="1" thickBot="1" x14ac:dyDescent="0.35">
      <c r="A2" s="71" t="s">
        <v>145</v>
      </c>
      <c r="B2" s="240"/>
      <c r="C2" s="240"/>
      <c r="D2" s="103"/>
      <c r="E2" s="241" t="s">
        <v>110</v>
      </c>
      <c r="F2" s="241"/>
    </row>
    <row r="3" spans="1:54" ht="30.6" customHeight="1" thickBot="1" x14ac:dyDescent="0.35">
      <c r="A3" s="242" t="s">
        <v>52</v>
      </c>
      <c r="B3" s="243"/>
      <c r="C3" s="72" t="s">
        <v>149</v>
      </c>
      <c r="E3" s="94" t="s">
        <v>94</v>
      </c>
      <c r="F3" s="134" t="s">
        <v>95</v>
      </c>
    </row>
    <row r="4" spans="1:54" ht="30.6" customHeight="1" x14ac:dyDescent="0.3">
      <c r="A4" s="261" t="s">
        <v>122</v>
      </c>
      <c r="B4" s="261"/>
      <c r="C4" s="52">
        <v>0</v>
      </c>
      <c r="E4" s="88" t="s">
        <v>96</v>
      </c>
      <c r="F4" s="88">
        <v>6.01</v>
      </c>
    </row>
    <row r="5" spans="1:54" ht="15" customHeight="1" x14ac:dyDescent="0.25">
      <c r="A5" s="262" t="s">
        <v>111</v>
      </c>
      <c r="B5" s="263"/>
      <c r="C5" s="49">
        <v>0</v>
      </c>
      <c r="D5" s="90"/>
      <c r="E5" s="93">
        <v>6</v>
      </c>
      <c r="F5" s="89"/>
    </row>
    <row r="6" spans="1:54" ht="15" customHeight="1" x14ac:dyDescent="0.25">
      <c r="A6" s="262" t="s">
        <v>53</v>
      </c>
      <c r="B6" s="263"/>
      <c r="C6" s="49">
        <v>0</v>
      </c>
      <c r="D6" s="90"/>
      <c r="E6" s="93">
        <v>7</v>
      </c>
      <c r="F6" s="89"/>
    </row>
    <row r="7" spans="1:54" ht="15" customHeight="1" thickBot="1" x14ac:dyDescent="0.35">
      <c r="A7" s="264" t="s">
        <v>112</v>
      </c>
      <c r="B7" s="265"/>
      <c r="C7" s="49">
        <v>0</v>
      </c>
      <c r="D7" s="91"/>
      <c r="E7" s="88" t="s">
        <v>118</v>
      </c>
      <c r="F7" s="97"/>
    </row>
    <row r="8" spans="1:54" ht="15" customHeight="1" thickBot="1" x14ac:dyDescent="0.35">
      <c r="A8" s="266" t="s">
        <v>54</v>
      </c>
      <c r="B8" s="267"/>
      <c r="C8" s="115">
        <f>SUM(C5:C7)</f>
        <v>0</v>
      </c>
      <c r="D8" s="102" t="e">
        <f>C8/C23</f>
        <v>#DIV/0!</v>
      </c>
      <c r="E8" s="98" t="s">
        <v>109</v>
      </c>
      <c r="F8" s="97"/>
    </row>
    <row r="9" spans="1:54" s="61" customFormat="1" ht="30.6" customHeight="1" thickTop="1" x14ac:dyDescent="0.3">
      <c r="A9" s="268" t="s">
        <v>123</v>
      </c>
      <c r="B9" s="268"/>
      <c r="C9" s="51">
        <v>0</v>
      </c>
      <c r="D9" s="87"/>
      <c r="E9" s="99" t="s">
        <v>101</v>
      </c>
      <c r="F9" s="99" t="s">
        <v>99</v>
      </c>
    </row>
    <row r="10" spans="1:54" s="61" customFormat="1" ht="15" customHeight="1" x14ac:dyDescent="0.25">
      <c r="A10" s="262" t="s">
        <v>111</v>
      </c>
      <c r="B10" s="263"/>
      <c r="C10" s="49">
        <v>0</v>
      </c>
      <c r="D10" s="87"/>
      <c r="E10" s="96">
        <v>22</v>
      </c>
      <c r="F10" s="99"/>
    </row>
    <row r="11" spans="1:54" s="61" customFormat="1" ht="15" customHeight="1" x14ac:dyDescent="0.25">
      <c r="A11" s="262" t="s">
        <v>53</v>
      </c>
      <c r="B11" s="263"/>
      <c r="C11" s="49">
        <v>0</v>
      </c>
      <c r="D11" s="87"/>
      <c r="E11" s="96">
        <v>23</v>
      </c>
      <c r="F11" s="99"/>
    </row>
    <row r="12" spans="1:54" s="61" customFormat="1" ht="15" customHeight="1" thickBot="1" x14ac:dyDescent="0.35">
      <c r="A12" s="259" t="s">
        <v>113</v>
      </c>
      <c r="B12" s="260"/>
      <c r="C12" s="49">
        <v>0</v>
      </c>
      <c r="E12" s="99" t="s">
        <v>119</v>
      </c>
      <c r="F12" s="99"/>
    </row>
    <row r="13" spans="1:54" s="62" customFormat="1" ht="15" customHeight="1" thickBot="1" x14ac:dyDescent="0.35">
      <c r="A13" s="250" t="s">
        <v>55</v>
      </c>
      <c r="B13" s="251"/>
      <c r="C13" s="101">
        <f>SUM(C10:C12)</f>
        <v>0</v>
      </c>
      <c r="D13" s="102" t="e">
        <f>C13/C23</f>
        <v>#DIV/0!</v>
      </c>
      <c r="E13" s="98" t="s">
        <v>108</v>
      </c>
      <c r="F13" s="99"/>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row>
    <row r="14" spans="1:54" s="61" customFormat="1" ht="30.6" customHeight="1" thickTop="1" x14ac:dyDescent="0.3">
      <c r="A14" s="254" t="s">
        <v>56</v>
      </c>
      <c r="B14" s="255"/>
      <c r="C14" s="256"/>
      <c r="E14" s="99" t="s">
        <v>102</v>
      </c>
      <c r="F14" s="99">
        <v>6.01</v>
      </c>
    </row>
    <row r="15" spans="1:54" s="61" customFormat="1" ht="30.6" customHeight="1" x14ac:dyDescent="0.3">
      <c r="A15" s="257" t="s">
        <v>114</v>
      </c>
      <c r="B15" s="258"/>
      <c r="C15" s="49">
        <v>0</v>
      </c>
      <c r="E15" s="88" t="s">
        <v>120</v>
      </c>
      <c r="F15" s="88"/>
    </row>
    <row r="16" spans="1:54" s="61" customFormat="1" ht="15" customHeight="1" x14ac:dyDescent="0.3">
      <c r="A16" s="252" t="s">
        <v>115</v>
      </c>
      <c r="B16" s="253"/>
      <c r="C16" s="49">
        <v>0</v>
      </c>
      <c r="E16" s="88">
        <v>39</v>
      </c>
      <c r="F16" s="88"/>
    </row>
    <row r="17" spans="1:6" s="61" customFormat="1" ht="15" customHeight="1" x14ac:dyDescent="0.3">
      <c r="A17" s="252" t="s">
        <v>116</v>
      </c>
      <c r="B17" s="253"/>
      <c r="C17" s="49">
        <v>0</v>
      </c>
      <c r="E17" s="88">
        <v>42</v>
      </c>
      <c r="F17" s="88"/>
    </row>
    <row r="18" spans="1:6" s="61" customFormat="1" ht="15" customHeight="1" x14ac:dyDescent="0.3">
      <c r="A18" s="252" t="s">
        <v>117</v>
      </c>
      <c r="B18" s="253"/>
      <c r="C18" s="49">
        <v>0</v>
      </c>
      <c r="E18" s="88">
        <v>43</v>
      </c>
      <c r="F18" s="88"/>
    </row>
    <row r="19" spans="1:6" s="61" customFormat="1" ht="42.75" customHeight="1" thickBot="1" x14ac:dyDescent="0.35">
      <c r="A19" s="228" t="s">
        <v>161</v>
      </c>
      <c r="B19" s="229"/>
      <c r="C19" s="49">
        <v>0</v>
      </c>
      <c r="E19" s="88" t="s">
        <v>121</v>
      </c>
      <c r="F19" s="88"/>
    </row>
    <row r="20" spans="1:6" ht="15" customHeight="1" x14ac:dyDescent="0.3">
      <c r="A20" s="286" t="s">
        <v>67</v>
      </c>
      <c r="B20" s="287"/>
      <c r="C20" s="56">
        <f>SUM(C15:C19)</f>
        <v>0</v>
      </c>
      <c r="D20" s="60"/>
      <c r="E20" s="89"/>
      <c r="F20" s="89"/>
    </row>
    <row r="21" spans="1:6" ht="15" customHeight="1" x14ac:dyDescent="0.3">
      <c r="A21" s="63"/>
      <c r="B21" s="64"/>
      <c r="C21" s="65"/>
      <c r="D21" s="60"/>
      <c r="E21" s="89"/>
      <c r="F21" s="89"/>
    </row>
    <row r="22" spans="1:6" ht="15" customHeight="1" thickBot="1" x14ac:dyDescent="0.35">
      <c r="A22" s="288" t="s">
        <v>57</v>
      </c>
      <c r="B22" s="289"/>
      <c r="C22" s="66">
        <f>C6+C11</f>
        <v>0</v>
      </c>
      <c r="D22" s="60"/>
      <c r="E22" s="89"/>
      <c r="F22" s="89"/>
    </row>
    <row r="23" spans="1:6" s="68" customFormat="1" ht="30.6" customHeight="1" thickBot="1" x14ac:dyDescent="0.35">
      <c r="A23" s="290" t="s">
        <v>58</v>
      </c>
      <c r="B23" s="291"/>
      <c r="C23" s="67">
        <f>C8+C13+C20</f>
        <v>0</v>
      </c>
      <c r="E23" s="92"/>
      <c r="F23" s="92"/>
    </row>
    <row r="24" spans="1:6" s="68" customFormat="1" ht="30.6" customHeight="1" x14ac:dyDescent="0.3">
      <c r="A24" s="135"/>
      <c r="B24" s="135"/>
      <c r="C24" s="135"/>
      <c r="D24" s="135"/>
      <c r="E24" s="135"/>
    </row>
    <row r="25" spans="1:6" s="68" customFormat="1" ht="30.6" customHeight="1" thickBot="1" x14ac:dyDescent="0.35">
      <c r="A25" s="73" t="s">
        <v>129</v>
      </c>
      <c r="B25" s="73"/>
      <c r="C25" s="73"/>
    </row>
    <row r="26" spans="1:6" ht="15" customHeight="1" thickBot="1" x14ac:dyDescent="0.35">
      <c r="A26" s="282" t="s">
        <v>59</v>
      </c>
      <c r="B26" s="283"/>
      <c r="C26" s="50">
        <v>0</v>
      </c>
      <c r="D26" s="60"/>
      <c r="E26" s="60"/>
    </row>
    <row r="27" spans="1:6" ht="15" customHeight="1" thickBot="1" x14ac:dyDescent="0.35">
      <c r="A27" s="270" t="s">
        <v>60</v>
      </c>
      <c r="B27" s="271"/>
      <c r="C27" s="57">
        <v>0</v>
      </c>
      <c r="D27" s="60"/>
      <c r="E27" s="60"/>
    </row>
    <row r="28" spans="1:6" ht="30.6" customHeight="1" thickBot="1" x14ac:dyDescent="0.35">
      <c r="A28" s="272" t="s">
        <v>62</v>
      </c>
      <c r="B28" s="273"/>
      <c r="C28" s="57">
        <v>0</v>
      </c>
      <c r="D28" s="60"/>
      <c r="E28" s="60"/>
    </row>
    <row r="29" spans="1:6" ht="15" customHeight="1" thickBot="1" x14ac:dyDescent="0.35">
      <c r="A29" s="284" t="s">
        <v>63</v>
      </c>
      <c r="B29" s="285"/>
      <c r="C29" s="57">
        <v>0</v>
      </c>
      <c r="D29" s="60"/>
      <c r="E29" s="60"/>
    </row>
    <row r="30" spans="1:6" ht="15" customHeight="1" thickBot="1" x14ac:dyDescent="0.35">
      <c r="A30" s="296" t="s">
        <v>60</v>
      </c>
      <c r="B30" s="297"/>
      <c r="C30" s="70">
        <f>C26+C27+C28+C29</f>
        <v>0</v>
      </c>
      <c r="D30" s="60"/>
      <c r="E30" s="60"/>
    </row>
    <row r="31" spans="1:6" ht="30.6" customHeight="1" thickBot="1" x14ac:dyDescent="0.35"/>
    <row r="32" spans="1:6" ht="30.6" customHeight="1" thickBot="1" x14ac:dyDescent="0.35">
      <c r="A32" s="276" t="s">
        <v>130</v>
      </c>
      <c r="B32" s="277"/>
      <c r="C32" s="269" t="s">
        <v>64</v>
      </c>
      <c r="D32" s="269"/>
      <c r="E32" s="269" t="s">
        <v>65</v>
      </c>
      <c r="F32" s="269"/>
    </row>
    <row r="33" spans="1:6" ht="30.6" customHeight="1" thickBot="1" x14ac:dyDescent="0.3">
      <c r="A33" s="278"/>
      <c r="B33" s="279"/>
      <c r="C33" s="74" t="s">
        <v>127</v>
      </c>
      <c r="D33" s="74" t="s">
        <v>66</v>
      </c>
      <c r="E33" s="74" t="s">
        <v>127</v>
      </c>
      <c r="F33" s="74" t="s">
        <v>66</v>
      </c>
    </row>
    <row r="34" spans="1:6" ht="30.6" customHeight="1" thickBot="1" x14ac:dyDescent="0.35">
      <c r="A34" s="280"/>
      <c r="B34" s="281"/>
      <c r="C34" s="132">
        <v>0</v>
      </c>
      <c r="D34" s="132">
        <v>0</v>
      </c>
      <c r="E34" s="132">
        <v>0</v>
      </c>
      <c r="F34" s="132">
        <v>0</v>
      </c>
    </row>
  </sheetData>
  <sheetProtection algorithmName="SHA-512" hashValue="gt+s1xUgCRo+4GsNVCkmgh2ceVP7NDCg2P36DVYTdyPu1dkCQvQ+gdaUKMW5F4ro203yc1bm+KoRh96cr25WFA==" saltValue="ZzESZSKphbVYEHhRG0K+bA==" spinCount="100000" sheet="1" objects="1" scenarios="1"/>
  <mergeCells count="31">
    <mergeCell ref="E32:F32"/>
    <mergeCell ref="A27:B27"/>
    <mergeCell ref="A28:B28"/>
    <mergeCell ref="A29:B29"/>
    <mergeCell ref="A30:B30"/>
    <mergeCell ref="A32:B34"/>
    <mergeCell ref="C32:D32"/>
    <mergeCell ref="A26:B26"/>
    <mergeCell ref="A12:B12"/>
    <mergeCell ref="A13:B13"/>
    <mergeCell ref="A14:C14"/>
    <mergeCell ref="A15:B15"/>
    <mergeCell ref="A16:B16"/>
    <mergeCell ref="A17:B17"/>
    <mergeCell ref="A18:B18"/>
    <mergeCell ref="A19:B19"/>
    <mergeCell ref="A20:B20"/>
    <mergeCell ref="A22:B22"/>
    <mergeCell ref="A23:B23"/>
    <mergeCell ref="A11:B11"/>
    <mergeCell ref="A1:F1"/>
    <mergeCell ref="B2:C2"/>
    <mergeCell ref="E2:F2"/>
    <mergeCell ref="A3:B3"/>
    <mergeCell ref="A4:B4"/>
    <mergeCell ref="A5:B5"/>
    <mergeCell ref="A6:B6"/>
    <mergeCell ref="A7:B7"/>
    <mergeCell ref="A8:B8"/>
    <mergeCell ref="A9:B9"/>
    <mergeCell ref="A10:B10"/>
  </mergeCells>
  <hyperlinks>
    <hyperlink ref="F3" r:id="rId1" xr:uid="{D18818A2-A300-4EEA-AE0C-6CD7EAE0E1ED}"/>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ED35E-57E5-4342-8E30-20B9DF00F8DD}">
  <dimension ref="A1:BB34"/>
  <sheetViews>
    <sheetView topLeftCell="A8" workbookViewId="0">
      <selection sqref="A1:XFD1048576"/>
    </sheetView>
  </sheetViews>
  <sheetFormatPr defaultColWidth="9.109375" defaultRowHeight="15" x14ac:dyDescent="0.3"/>
  <cols>
    <col min="1" max="1" width="18.33203125" style="61" customWidth="1"/>
    <col min="2" max="2" width="18" style="61" customWidth="1"/>
    <col min="3" max="3" width="16.33203125" style="69" customWidth="1"/>
    <col min="4" max="4" width="9.5546875" style="69" customWidth="1"/>
    <col min="5" max="5" width="10.44140625" style="69" customWidth="1"/>
    <col min="6" max="6" width="9.88671875" style="60" customWidth="1"/>
    <col min="7" max="7" width="8.44140625" style="60" bestFit="1" customWidth="1"/>
    <col min="8" max="16384" width="9.109375" style="60"/>
  </cols>
  <sheetData>
    <row r="1" spans="1:54" ht="30.6" customHeight="1" thickBot="1" x14ac:dyDescent="0.35">
      <c r="A1" s="238" t="s">
        <v>147</v>
      </c>
      <c r="B1" s="239"/>
      <c r="C1" s="239"/>
      <c r="D1" s="239"/>
      <c r="E1" s="239"/>
      <c r="F1" s="239"/>
    </row>
    <row r="2" spans="1:54" ht="40.200000000000003" customHeight="1" thickBot="1" x14ac:dyDescent="0.35">
      <c r="A2" s="71" t="s">
        <v>145</v>
      </c>
      <c r="B2" s="240"/>
      <c r="C2" s="240"/>
      <c r="D2" s="103"/>
      <c r="E2" s="241" t="s">
        <v>110</v>
      </c>
      <c r="F2" s="241"/>
    </row>
    <row r="3" spans="1:54" ht="30.6" customHeight="1" thickBot="1" x14ac:dyDescent="0.35">
      <c r="A3" s="242" t="s">
        <v>52</v>
      </c>
      <c r="B3" s="243"/>
      <c r="C3" s="72" t="s">
        <v>149</v>
      </c>
      <c r="E3" s="94" t="s">
        <v>94</v>
      </c>
      <c r="F3" s="134" t="s">
        <v>95</v>
      </c>
    </row>
    <row r="4" spans="1:54" ht="30.6" customHeight="1" x14ac:dyDescent="0.3">
      <c r="A4" s="261" t="s">
        <v>122</v>
      </c>
      <c r="B4" s="261"/>
      <c r="C4" s="52">
        <v>0</v>
      </c>
      <c r="E4" s="88" t="s">
        <v>96</v>
      </c>
      <c r="F4" s="88">
        <v>6.01</v>
      </c>
    </row>
    <row r="5" spans="1:54" ht="15" customHeight="1" x14ac:dyDescent="0.25">
      <c r="A5" s="262" t="s">
        <v>111</v>
      </c>
      <c r="B5" s="263"/>
      <c r="C5" s="49">
        <v>0</v>
      </c>
      <c r="D5" s="90"/>
      <c r="E5" s="93">
        <v>6</v>
      </c>
      <c r="F5" s="89"/>
    </row>
    <row r="6" spans="1:54" ht="15" customHeight="1" x14ac:dyDescent="0.25">
      <c r="A6" s="262" t="s">
        <v>53</v>
      </c>
      <c r="B6" s="263"/>
      <c r="C6" s="49">
        <v>0</v>
      </c>
      <c r="D6" s="90"/>
      <c r="E6" s="93">
        <v>7</v>
      </c>
      <c r="F6" s="89"/>
    </row>
    <row r="7" spans="1:54" ht="15" customHeight="1" thickBot="1" x14ac:dyDescent="0.35">
      <c r="A7" s="264" t="s">
        <v>112</v>
      </c>
      <c r="B7" s="265"/>
      <c r="C7" s="49">
        <v>0</v>
      </c>
      <c r="D7" s="91"/>
      <c r="E7" s="88" t="s">
        <v>118</v>
      </c>
      <c r="F7" s="97"/>
    </row>
    <row r="8" spans="1:54" ht="15" customHeight="1" thickBot="1" x14ac:dyDescent="0.35">
      <c r="A8" s="266" t="s">
        <v>54</v>
      </c>
      <c r="B8" s="267"/>
      <c r="C8" s="115">
        <f>SUM(C5:C7)</f>
        <v>0</v>
      </c>
      <c r="D8" s="102" t="e">
        <f>C8/C23</f>
        <v>#DIV/0!</v>
      </c>
      <c r="E8" s="98" t="s">
        <v>109</v>
      </c>
      <c r="F8" s="97"/>
    </row>
    <row r="9" spans="1:54" s="61" customFormat="1" ht="30.6" customHeight="1" thickTop="1" x14ac:dyDescent="0.3">
      <c r="A9" s="268" t="s">
        <v>123</v>
      </c>
      <c r="B9" s="268"/>
      <c r="C9" s="51">
        <v>0</v>
      </c>
      <c r="D9" s="87"/>
      <c r="E9" s="99" t="s">
        <v>101</v>
      </c>
      <c r="F9" s="99" t="s">
        <v>99</v>
      </c>
    </row>
    <row r="10" spans="1:54" s="61" customFormat="1" ht="15" customHeight="1" x14ac:dyDescent="0.25">
      <c r="A10" s="262" t="s">
        <v>111</v>
      </c>
      <c r="B10" s="263"/>
      <c r="C10" s="49">
        <v>0</v>
      </c>
      <c r="D10" s="87"/>
      <c r="E10" s="96">
        <v>22</v>
      </c>
      <c r="F10" s="99"/>
    </row>
    <row r="11" spans="1:54" s="61" customFormat="1" ht="15" customHeight="1" x14ac:dyDescent="0.25">
      <c r="A11" s="262" t="s">
        <v>53</v>
      </c>
      <c r="B11" s="263"/>
      <c r="C11" s="49">
        <v>0</v>
      </c>
      <c r="D11" s="87"/>
      <c r="E11" s="96">
        <v>23</v>
      </c>
      <c r="F11" s="99"/>
    </row>
    <row r="12" spans="1:54" s="61" customFormat="1" ht="15" customHeight="1" thickBot="1" x14ac:dyDescent="0.35">
      <c r="A12" s="259" t="s">
        <v>113</v>
      </c>
      <c r="B12" s="260"/>
      <c r="C12" s="49">
        <v>0</v>
      </c>
      <c r="E12" s="99" t="s">
        <v>119</v>
      </c>
      <c r="F12" s="99"/>
    </row>
    <row r="13" spans="1:54" s="62" customFormat="1" ht="15" customHeight="1" thickBot="1" x14ac:dyDescent="0.35">
      <c r="A13" s="250" t="s">
        <v>55</v>
      </c>
      <c r="B13" s="251"/>
      <c r="C13" s="101">
        <f>SUM(C10:C12)</f>
        <v>0</v>
      </c>
      <c r="D13" s="102" t="e">
        <f>C13/C23</f>
        <v>#DIV/0!</v>
      </c>
      <c r="E13" s="98" t="s">
        <v>108</v>
      </c>
      <c r="F13" s="99"/>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row>
    <row r="14" spans="1:54" s="61" customFormat="1" ht="30.6" customHeight="1" thickTop="1" x14ac:dyDescent="0.3">
      <c r="A14" s="254" t="s">
        <v>56</v>
      </c>
      <c r="B14" s="255"/>
      <c r="C14" s="256"/>
      <c r="E14" s="99" t="s">
        <v>102</v>
      </c>
      <c r="F14" s="99">
        <v>6.01</v>
      </c>
    </row>
    <row r="15" spans="1:54" s="61" customFormat="1" ht="30.6" customHeight="1" x14ac:dyDescent="0.3">
      <c r="A15" s="257" t="s">
        <v>114</v>
      </c>
      <c r="B15" s="258"/>
      <c r="C15" s="49">
        <v>0</v>
      </c>
      <c r="E15" s="88" t="s">
        <v>120</v>
      </c>
      <c r="F15" s="88"/>
    </row>
    <row r="16" spans="1:54" s="61" customFormat="1" ht="15" customHeight="1" x14ac:dyDescent="0.3">
      <c r="A16" s="252" t="s">
        <v>115</v>
      </c>
      <c r="B16" s="253"/>
      <c r="C16" s="49">
        <v>0</v>
      </c>
      <c r="E16" s="88">
        <v>39</v>
      </c>
      <c r="F16" s="88"/>
    </row>
    <row r="17" spans="1:6" s="61" customFormat="1" ht="15" customHeight="1" x14ac:dyDescent="0.3">
      <c r="A17" s="252" t="s">
        <v>116</v>
      </c>
      <c r="B17" s="253"/>
      <c r="C17" s="49">
        <v>0</v>
      </c>
      <c r="E17" s="88">
        <v>42</v>
      </c>
      <c r="F17" s="88"/>
    </row>
    <row r="18" spans="1:6" s="61" customFormat="1" ht="15" customHeight="1" x14ac:dyDescent="0.3">
      <c r="A18" s="252" t="s">
        <v>117</v>
      </c>
      <c r="B18" s="253"/>
      <c r="C18" s="49">
        <v>0</v>
      </c>
      <c r="E18" s="88">
        <v>43</v>
      </c>
      <c r="F18" s="88"/>
    </row>
    <row r="19" spans="1:6" s="61" customFormat="1" ht="42.75" customHeight="1" thickBot="1" x14ac:dyDescent="0.35">
      <c r="A19" s="228" t="s">
        <v>161</v>
      </c>
      <c r="B19" s="229"/>
      <c r="C19" s="49">
        <v>0</v>
      </c>
      <c r="E19" s="88" t="s">
        <v>121</v>
      </c>
      <c r="F19" s="88"/>
    </row>
    <row r="20" spans="1:6" ht="15" customHeight="1" x14ac:dyDescent="0.3">
      <c r="A20" s="286" t="s">
        <v>67</v>
      </c>
      <c r="B20" s="287"/>
      <c r="C20" s="56">
        <f>SUM(C15:C19)</f>
        <v>0</v>
      </c>
      <c r="D20" s="60"/>
      <c r="E20" s="89"/>
      <c r="F20" s="89"/>
    </row>
    <row r="21" spans="1:6" ht="15" customHeight="1" x14ac:dyDescent="0.3">
      <c r="A21" s="63"/>
      <c r="B21" s="64"/>
      <c r="C21" s="65"/>
      <c r="D21" s="60"/>
      <c r="E21" s="89"/>
      <c r="F21" s="89"/>
    </row>
    <row r="22" spans="1:6" ht="15" customHeight="1" thickBot="1" x14ac:dyDescent="0.35">
      <c r="A22" s="288" t="s">
        <v>57</v>
      </c>
      <c r="B22" s="289"/>
      <c r="C22" s="66">
        <f>C6+C11</f>
        <v>0</v>
      </c>
      <c r="D22" s="60"/>
      <c r="E22" s="89"/>
      <c r="F22" s="89"/>
    </row>
    <row r="23" spans="1:6" s="68" customFormat="1" ht="30.6" customHeight="1" thickBot="1" x14ac:dyDescent="0.35">
      <c r="A23" s="290" t="s">
        <v>58</v>
      </c>
      <c r="B23" s="291"/>
      <c r="C23" s="67">
        <f>C8+C13+C20</f>
        <v>0</v>
      </c>
      <c r="E23" s="92"/>
      <c r="F23" s="92"/>
    </row>
    <row r="24" spans="1:6" s="68" customFormat="1" ht="30.6" customHeight="1" x14ac:dyDescent="0.3">
      <c r="A24" s="135"/>
      <c r="B24" s="135"/>
      <c r="C24" s="135"/>
      <c r="D24" s="135"/>
      <c r="E24" s="135"/>
    </row>
    <row r="25" spans="1:6" s="68" customFormat="1" ht="30.6" customHeight="1" thickBot="1" x14ac:dyDescent="0.35">
      <c r="A25" s="73" t="s">
        <v>129</v>
      </c>
      <c r="B25" s="73"/>
      <c r="C25" s="73"/>
    </row>
    <row r="26" spans="1:6" ht="15" customHeight="1" thickBot="1" x14ac:dyDescent="0.35">
      <c r="A26" s="282" t="s">
        <v>59</v>
      </c>
      <c r="B26" s="283"/>
      <c r="C26" s="50">
        <v>0</v>
      </c>
      <c r="D26" s="60"/>
      <c r="E26" s="60"/>
    </row>
    <row r="27" spans="1:6" ht="15" customHeight="1" thickBot="1" x14ac:dyDescent="0.35">
      <c r="A27" s="270" t="s">
        <v>60</v>
      </c>
      <c r="B27" s="271"/>
      <c r="C27" s="57">
        <v>0</v>
      </c>
      <c r="D27" s="60"/>
      <c r="E27" s="60"/>
    </row>
    <row r="28" spans="1:6" ht="30.6" customHeight="1" thickBot="1" x14ac:dyDescent="0.35">
      <c r="A28" s="272" t="s">
        <v>62</v>
      </c>
      <c r="B28" s="273"/>
      <c r="C28" s="57">
        <v>0</v>
      </c>
      <c r="D28" s="60"/>
      <c r="E28" s="60"/>
    </row>
    <row r="29" spans="1:6" ht="15" customHeight="1" thickBot="1" x14ac:dyDescent="0.35">
      <c r="A29" s="284" t="s">
        <v>63</v>
      </c>
      <c r="B29" s="285"/>
      <c r="C29" s="57">
        <v>0</v>
      </c>
      <c r="D29" s="60"/>
      <c r="E29" s="60"/>
    </row>
    <row r="30" spans="1:6" ht="15" customHeight="1" thickBot="1" x14ac:dyDescent="0.35">
      <c r="A30" s="296" t="s">
        <v>60</v>
      </c>
      <c r="B30" s="297"/>
      <c r="C30" s="70">
        <f>C26+C27+C28+C29</f>
        <v>0</v>
      </c>
      <c r="D30" s="60"/>
      <c r="E30" s="60"/>
    </row>
    <row r="31" spans="1:6" ht="30.6" customHeight="1" thickBot="1" x14ac:dyDescent="0.35"/>
    <row r="32" spans="1:6" ht="30.6" customHeight="1" thickBot="1" x14ac:dyDescent="0.35">
      <c r="A32" s="276" t="s">
        <v>130</v>
      </c>
      <c r="B32" s="277"/>
      <c r="C32" s="269" t="s">
        <v>64</v>
      </c>
      <c r="D32" s="269"/>
      <c r="E32" s="269" t="s">
        <v>65</v>
      </c>
      <c r="F32" s="269"/>
    </row>
    <row r="33" spans="1:6" ht="30.6" customHeight="1" thickBot="1" x14ac:dyDescent="0.3">
      <c r="A33" s="278"/>
      <c r="B33" s="279"/>
      <c r="C33" s="74" t="s">
        <v>127</v>
      </c>
      <c r="D33" s="74" t="s">
        <v>66</v>
      </c>
      <c r="E33" s="74" t="s">
        <v>127</v>
      </c>
      <c r="F33" s="74" t="s">
        <v>66</v>
      </c>
    </row>
    <row r="34" spans="1:6" ht="30.6" customHeight="1" thickBot="1" x14ac:dyDescent="0.35">
      <c r="A34" s="280"/>
      <c r="B34" s="281"/>
      <c r="C34" s="132">
        <v>0</v>
      </c>
      <c r="D34" s="132">
        <v>0</v>
      </c>
      <c r="E34" s="132">
        <v>0</v>
      </c>
      <c r="F34" s="132">
        <v>0</v>
      </c>
    </row>
  </sheetData>
  <sheetProtection algorithmName="SHA-512" hashValue="dmcHhhXVa9Hv7yfDqEkWlDA67/TZYCizrI891vWQVUm5Ltc3BS6kJaUVgrvjsCIOOFyFEbA+09T1S8M054ZJxg==" saltValue="3YaYMxTMsZAmC5zKBrskfg==" spinCount="100000" sheet="1" objects="1" scenarios="1"/>
  <mergeCells count="31">
    <mergeCell ref="E32:F32"/>
    <mergeCell ref="A27:B27"/>
    <mergeCell ref="A28:B28"/>
    <mergeCell ref="A29:B29"/>
    <mergeCell ref="A30:B30"/>
    <mergeCell ref="A32:B34"/>
    <mergeCell ref="C32:D32"/>
    <mergeCell ref="A26:B26"/>
    <mergeCell ref="A12:B12"/>
    <mergeCell ref="A13:B13"/>
    <mergeCell ref="A14:C14"/>
    <mergeCell ref="A15:B15"/>
    <mergeCell ref="A16:B16"/>
    <mergeCell ref="A17:B17"/>
    <mergeCell ref="A18:B18"/>
    <mergeCell ref="A19:B19"/>
    <mergeCell ref="A20:B20"/>
    <mergeCell ref="A22:B22"/>
    <mergeCell ref="A23:B23"/>
    <mergeCell ref="A11:B11"/>
    <mergeCell ref="A1:F1"/>
    <mergeCell ref="B2:C2"/>
    <mergeCell ref="E2:F2"/>
    <mergeCell ref="A3:B3"/>
    <mergeCell ref="A4:B4"/>
    <mergeCell ref="A5:B5"/>
    <mergeCell ref="A6:B6"/>
    <mergeCell ref="A7:B7"/>
    <mergeCell ref="A8:B8"/>
    <mergeCell ref="A9:B9"/>
    <mergeCell ref="A10:B10"/>
  </mergeCells>
  <hyperlinks>
    <hyperlink ref="F3" r:id="rId1" xr:uid="{04D8A395-6B09-4D16-A1E2-A55070DD3BEB}"/>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03629-299B-4E4B-B0F2-9E6D4CD4A5D7}">
  <dimension ref="A1:BB34"/>
  <sheetViews>
    <sheetView topLeftCell="A8" workbookViewId="0">
      <selection sqref="A1:XFD1048576"/>
    </sheetView>
  </sheetViews>
  <sheetFormatPr defaultColWidth="9.109375" defaultRowHeight="15" x14ac:dyDescent="0.3"/>
  <cols>
    <col min="1" max="1" width="18.33203125" style="61" customWidth="1"/>
    <col min="2" max="2" width="18" style="61" customWidth="1"/>
    <col min="3" max="3" width="16.33203125" style="69" customWidth="1"/>
    <col min="4" max="4" width="9.5546875" style="69" customWidth="1"/>
    <col min="5" max="5" width="10.44140625" style="69" customWidth="1"/>
    <col min="6" max="6" width="9.88671875" style="60" customWidth="1"/>
    <col min="7" max="7" width="8.44140625" style="60" bestFit="1" customWidth="1"/>
    <col min="8" max="16384" width="9.109375" style="60"/>
  </cols>
  <sheetData>
    <row r="1" spans="1:54" ht="30.6" customHeight="1" thickBot="1" x14ac:dyDescent="0.35">
      <c r="A1" s="238" t="s">
        <v>147</v>
      </c>
      <c r="B1" s="239"/>
      <c r="C1" s="239"/>
      <c r="D1" s="239"/>
      <c r="E1" s="239"/>
      <c r="F1" s="239"/>
    </row>
    <row r="2" spans="1:54" ht="40.200000000000003" customHeight="1" thickBot="1" x14ac:dyDescent="0.35">
      <c r="A2" s="71" t="s">
        <v>145</v>
      </c>
      <c r="B2" s="240"/>
      <c r="C2" s="240"/>
      <c r="D2" s="103"/>
      <c r="E2" s="241" t="s">
        <v>110</v>
      </c>
      <c r="F2" s="241"/>
    </row>
    <row r="3" spans="1:54" ht="30.6" customHeight="1" thickBot="1" x14ac:dyDescent="0.35">
      <c r="A3" s="242" t="s">
        <v>52</v>
      </c>
      <c r="B3" s="243"/>
      <c r="C3" s="72" t="s">
        <v>149</v>
      </c>
      <c r="E3" s="94" t="s">
        <v>94</v>
      </c>
      <c r="F3" s="134" t="s">
        <v>95</v>
      </c>
    </row>
    <row r="4" spans="1:54" ht="30.6" customHeight="1" x14ac:dyDescent="0.3">
      <c r="A4" s="261" t="s">
        <v>122</v>
      </c>
      <c r="B4" s="261"/>
      <c r="C4" s="52">
        <v>0</v>
      </c>
      <c r="E4" s="88" t="s">
        <v>96</v>
      </c>
      <c r="F4" s="88">
        <v>6.01</v>
      </c>
    </row>
    <row r="5" spans="1:54" ht="15" customHeight="1" x14ac:dyDescent="0.25">
      <c r="A5" s="262" t="s">
        <v>111</v>
      </c>
      <c r="B5" s="263"/>
      <c r="C5" s="49">
        <v>0</v>
      </c>
      <c r="D5" s="90"/>
      <c r="E5" s="93">
        <v>6</v>
      </c>
      <c r="F5" s="89"/>
    </row>
    <row r="6" spans="1:54" ht="15" customHeight="1" x14ac:dyDescent="0.25">
      <c r="A6" s="262" t="s">
        <v>53</v>
      </c>
      <c r="B6" s="263"/>
      <c r="C6" s="49">
        <v>0</v>
      </c>
      <c r="D6" s="90"/>
      <c r="E6" s="93">
        <v>7</v>
      </c>
      <c r="F6" s="89"/>
    </row>
    <row r="7" spans="1:54" ht="15" customHeight="1" thickBot="1" x14ac:dyDescent="0.35">
      <c r="A7" s="264" t="s">
        <v>112</v>
      </c>
      <c r="B7" s="265"/>
      <c r="C7" s="49">
        <v>0</v>
      </c>
      <c r="D7" s="91"/>
      <c r="E7" s="88" t="s">
        <v>118</v>
      </c>
      <c r="F7" s="97"/>
    </row>
    <row r="8" spans="1:54" ht="15" customHeight="1" thickBot="1" x14ac:dyDescent="0.35">
      <c r="A8" s="266" t="s">
        <v>54</v>
      </c>
      <c r="B8" s="267"/>
      <c r="C8" s="115">
        <f>SUM(C5:C7)</f>
        <v>0</v>
      </c>
      <c r="D8" s="102" t="e">
        <f>C8/C23</f>
        <v>#DIV/0!</v>
      </c>
      <c r="E8" s="98" t="s">
        <v>109</v>
      </c>
      <c r="F8" s="97"/>
    </row>
    <row r="9" spans="1:54" s="61" customFormat="1" ht="30.6" customHeight="1" thickTop="1" x14ac:dyDescent="0.3">
      <c r="A9" s="268" t="s">
        <v>123</v>
      </c>
      <c r="B9" s="268"/>
      <c r="C9" s="51">
        <v>0</v>
      </c>
      <c r="D9" s="87"/>
      <c r="E9" s="99" t="s">
        <v>101</v>
      </c>
      <c r="F9" s="99" t="s">
        <v>99</v>
      </c>
    </row>
    <row r="10" spans="1:54" s="61" customFormat="1" ht="15" customHeight="1" x14ac:dyDescent="0.25">
      <c r="A10" s="262" t="s">
        <v>111</v>
      </c>
      <c r="B10" s="263"/>
      <c r="C10" s="49">
        <v>0</v>
      </c>
      <c r="D10" s="87"/>
      <c r="E10" s="96">
        <v>22</v>
      </c>
      <c r="F10" s="99"/>
    </row>
    <row r="11" spans="1:54" s="61" customFormat="1" ht="15" customHeight="1" x14ac:dyDescent="0.25">
      <c r="A11" s="262" t="s">
        <v>53</v>
      </c>
      <c r="B11" s="263"/>
      <c r="C11" s="49">
        <v>0</v>
      </c>
      <c r="D11" s="87"/>
      <c r="E11" s="96">
        <v>23</v>
      </c>
      <c r="F11" s="99"/>
    </row>
    <row r="12" spans="1:54" s="61" customFormat="1" ht="15" customHeight="1" thickBot="1" x14ac:dyDescent="0.35">
      <c r="A12" s="259" t="s">
        <v>113</v>
      </c>
      <c r="B12" s="260"/>
      <c r="C12" s="49">
        <v>0</v>
      </c>
      <c r="E12" s="99" t="s">
        <v>119</v>
      </c>
      <c r="F12" s="99"/>
    </row>
    <row r="13" spans="1:54" s="62" customFormat="1" ht="15" customHeight="1" thickBot="1" x14ac:dyDescent="0.35">
      <c r="A13" s="250" t="s">
        <v>55</v>
      </c>
      <c r="B13" s="251"/>
      <c r="C13" s="101">
        <f>SUM(C10:C12)</f>
        <v>0</v>
      </c>
      <c r="D13" s="102" t="e">
        <f>C13/C23</f>
        <v>#DIV/0!</v>
      </c>
      <c r="E13" s="98" t="s">
        <v>108</v>
      </c>
      <c r="F13" s="99"/>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row>
    <row r="14" spans="1:54" s="61" customFormat="1" ht="30.6" customHeight="1" thickTop="1" x14ac:dyDescent="0.3">
      <c r="A14" s="254" t="s">
        <v>56</v>
      </c>
      <c r="B14" s="255"/>
      <c r="C14" s="256"/>
      <c r="E14" s="99" t="s">
        <v>102</v>
      </c>
      <c r="F14" s="99">
        <v>6.01</v>
      </c>
    </row>
    <row r="15" spans="1:54" s="61" customFormat="1" ht="30.6" customHeight="1" x14ac:dyDescent="0.3">
      <c r="A15" s="257" t="s">
        <v>114</v>
      </c>
      <c r="B15" s="258"/>
      <c r="C15" s="49">
        <v>0</v>
      </c>
      <c r="E15" s="88" t="s">
        <v>120</v>
      </c>
      <c r="F15" s="88"/>
    </row>
    <row r="16" spans="1:54" s="61" customFormat="1" ht="15" customHeight="1" x14ac:dyDescent="0.3">
      <c r="A16" s="252" t="s">
        <v>115</v>
      </c>
      <c r="B16" s="253"/>
      <c r="C16" s="49">
        <v>0</v>
      </c>
      <c r="E16" s="88">
        <v>39</v>
      </c>
      <c r="F16" s="88"/>
    </row>
    <row r="17" spans="1:6" s="61" customFormat="1" ht="15" customHeight="1" x14ac:dyDescent="0.3">
      <c r="A17" s="252" t="s">
        <v>116</v>
      </c>
      <c r="B17" s="253"/>
      <c r="C17" s="49">
        <v>0</v>
      </c>
      <c r="E17" s="88">
        <v>42</v>
      </c>
      <c r="F17" s="88"/>
    </row>
    <row r="18" spans="1:6" s="61" customFormat="1" ht="15" customHeight="1" x14ac:dyDescent="0.3">
      <c r="A18" s="252" t="s">
        <v>117</v>
      </c>
      <c r="B18" s="253"/>
      <c r="C18" s="49">
        <v>0</v>
      </c>
      <c r="E18" s="88">
        <v>43</v>
      </c>
      <c r="F18" s="88"/>
    </row>
    <row r="19" spans="1:6" s="61" customFormat="1" ht="42.75" customHeight="1" thickBot="1" x14ac:dyDescent="0.35">
      <c r="A19" s="228" t="s">
        <v>161</v>
      </c>
      <c r="B19" s="229"/>
      <c r="C19" s="49">
        <v>0</v>
      </c>
      <c r="E19" s="88" t="s">
        <v>121</v>
      </c>
      <c r="F19" s="88"/>
    </row>
    <row r="20" spans="1:6" ht="15" customHeight="1" x14ac:dyDescent="0.3">
      <c r="A20" s="286" t="s">
        <v>67</v>
      </c>
      <c r="B20" s="287"/>
      <c r="C20" s="56">
        <f>SUM(C15:C19)</f>
        <v>0</v>
      </c>
      <c r="D20" s="60"/>
      <c r="E20" s="89"/>
      <c r="F20" s="89"/>
    </row>
    <row r="21" spans="1:6" ht="15" customHeight="1" x14ac:dyDescent="0.3">
      <c r="A21" s="63"/>
      <c r="B21" s="64"/>
      <c r="C21" s="65"/>
      <c r="D21" s="60"/>
      <c r="E21" s="89"/>
      <c r="F21" s="89"/>
    </row>
    <row r="22" spans="1:6" ht="15" customHeight="1" thickBot="1" x14ac:dyDescent="0.35">
      <c r="A22" s="288" t="s">
        <v>57</v>
      </c>
      <c r="B22" s="289"/>
      <c r="C22" s="66">
        <f>C6+C11</f>
        <v>0</v>
      </c>
      <c r="D22" s="60"/>
      <c r="E22" s="89"/>
      <c r="F22" s="89"/>
    </row>
    <row r="23" spans="1:6" s="68" customFormat="1" ht="30.6" customHeight="1" thickBot="1" x14ac:dyDescent="0.35">
      <c r="A23" s="290" t="s">
        <v>58</v>
      </c>
      <c r="B23" s="291"/>
      <c r="C23" s="67">
        <f>C8+C13+C20</f>
        <v>0</v>
      </c>
      <c r="E23" s="92"/>
      <c r="F23" s="92"/>
    </row>
    <row r="24" spans="1:6" s="68" customFormat="1" ht="30.6" customHeight="1" x14ac:dyDescent="0.3">
      <c r="A24" s="135"/>
      <c r="B24" s="135"/>
      <c r="C24" s="135"/>
      <c r="D24" s="135"/>
      <c r="E24" s="135"/>
    </row>
    <row r="25" spans="1:6" s="68" customFormat="1" ht="30.6" customHeight="1" thickBot="1" x14ac:dyDescent="0.35">
      <c r="A25" s="73" t="s">
        <v>129</v>
      </c>
      <c r="B25" s="73"/>
      <c r="C25" s="73"/>
    </row>
    <row r="26" spans="1:6" ht="15" customHeight="1" thickBot="1" x14ac:dyDescent="0.35">
      <c r="A26" s="282" t="s">
        <v>59</v>
      </c>
      <c r="B26" s="283"/>
      <c r="C26" s="50">
        <v>0</v>
      </c>
      <c r="D26" s="60"/>
      <c r="E26" s="60"/>
    </row>
    <row r="27" spans="1:6" ht="15" customHeight="1" thickBot="1" x14ac:dyDescent="0.35">
      <c r="A27" s="270" t="s">
        <v>60</v>
      </c>
      <c r="B27" s="271"/>
      <c r="C27" s="57">
        <v>0</v>
      </c>
      <c r="D27" s="60"/>
      <c r="E27" s="60"/>
    </row>
    <row r="28" spans="1:6" ht="30.6" customHeight="1" thickBot="1" x14ac:dyDescent="0.35">
      <c r="A28" s="272" t="s">
        <v>62</v>
      </c>
      <c r="B28" s="273"/>
      <c r="C28" s="57">
        <v>0</v>
      </c>
      <c r="D28" s="60"/>
      <c r="E28" s="60"/>
    </row>
    <row r="29" spans="1:6" ht="15" customHeight="1" thickBot="1" x14ac:dyDescent="0.35">
      <c r="A29" s="284" t="s">
        <v>63</v>
      </c>
      <c r="B29" s="285"/>
      <c r="C29" s="57">
        <v>0</v>
      </c>
      <c r="D29" s="60"/>
      <c r="E29" s="60"/>
    </row>
    <row r="30" spans="1:6" ht="15" customHeight="1" thickBot="1" x14ac:dyDescent="0.35">
      <c r="A30" s="296" t="s">
        <v>60</v>
      </c>
      <c r="B30" s="297"/>
      <c r="C30" s="70">
        <f>C26+C27+C28+C29</f>
        <v>0</v>
      </c>
      <c r="D30" s="60"/>
      <c r="E30" s="60"/>
    </row>
    <row r="31" spans="1:6" ht="30.6" customHeight="1" thickBot="1" x14ac:dyDescent="0.35"/>
    <row r="32" spans="1:6" ht="30.6" customHeight="1" thickBot="1" x14ac:dyDescent="0.35">
      <c r="A32" s="276" t="s">
        <v>130</v>
      </c>
      <c r="B32" s="277"/>
      <c r="C32" s="269" t="s">
        <v>64</v>
      </c>
      <c r="D32" s="269"/>
      <c r="E32" s="269" t="s">
        <v>65</v>
      </c>
      <c r="F32" s="269"/>
    </row>
    <row r="33" spans="1:6" ht="30.6" customHeight="1" thickBot="1" x14ac:dyDescent="0.3">
      <c r="A33" s="278"/>
      <c r="B33" s="279"/>
      <c r="C33" s="74" t="s">
        <v>127</v>
      </c>
      <c r="D33" s="74" t="s">
        <v>66</v>
      </c>
      <c r="E33" s="74" t="s">
        <v>127</v>
      </c>
      <c r="F33" s="74" t="s">
        <v>66</v>
      </c>
    </row>
    <row r="34" spans="1:6" ht="30.6" customHeight="1" thickBot="1" x14ac:dyDescent="0.35">
      <c r="A34" s="280"/>
      <c r="B34" s="281"/>
      <c r="C34" s="132">
        <v>0</v>
      </c>
      <c r="D34" s="132">
        <v>0</v>
      </c>
      <c r="E34" s="132">
        <v>0</v>
      </c>
      <c r="F34" s="132">
        <v>0</v>
      </c>
    </row>
  </sheetData>
  <sheetProtection algorithmName="SHA-512" hashValue="U9b5wRZwgHqBUuYCFCzLTF+4E4cJotez7ZgpLZdkvSmbxv6qAZQs0y2+6OElli271sdUOjuoduDjlNWjljJdPA==" saltValue="oIBKNvP/tWs4vC/IjYTE8A==" spinCount="100000" sheet="1" objects="1" scenarios="1"/>
  <mergeCells count="31">
    <mergeCell ref="E32:F32"/>
    <mergeCell ref="A27:B27"/>
    <mergeCell ref="A28:B28"/>
    <mergeCell ref="A29:B29"/>
    <mergeCell ref="A30:B30"/>
    <mergeCell ref="A32:B34"/>
    <mergeCell ref="C32:D32"/>
    <mergeCell ref="A26:B26"/>
    <mergeCell ref="A12:B12"/>
    <mergeCell ref="A13:B13"/>
    <mergeCell ref="A14:C14"/>
    <mergeCell ref="A15:B15"/>
    <mergeCell ref="A16:B16"/>
    <mergeCell ref="A17:B17"/>
    <mergeCell ref="A18:B18"/>
    <mergeCell ref="A19:B19"/>
    <mergeCell ref="A20:B20"/>
    <mergeCell ref="A22:B22"/>
    <mergeCell ref="A23:B23"/>
    <mergeCell ref="A11:B11"/>
    <mergeCell ref="A1:F1"/>
    <mergeCell ref="B2:C2"/>
    <mergeCell ref="E2:F2"/>
    <mergeCell ref="A3:B3"/>
    <mergeCell ref="A4:B4"/>
    <mergeCell ref="A5:B5"/>
    <mergeCell ref="A6:B6"/>
    <mergeCell ref="A7:B7"/>
    <mergeCell ref="A8:B8"/>
    <mergeCell ref="A9:B9"/>
    <mergeCell ref="A10:B10"/>
  </mergeCells>
  <hyperlinks>
    <hyperlink ref="F3" r:id="rId1" xr:uid="{46A12C2E-216F-49E8-BEA4-B56F1AFE13DD}"/>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CBB85-5571-4527-94F3-274224A8D2B2}">
  <dimension ref="A1:BB34"/>
  <sheetViews>
    <sheetView topLeftCell="A19" workbookViewId="0">
      <selection sqref="A1:XFD1048576"/>
    </sheetView>
  </sheetViews>
  <sheetFormatPr defaultColWidth="9.109375" defaultRowHeight="15" x14ac:dyDescent="0.3"/>
  <cols>
    <col min="1" max="1" width="18.33203125" style="61" customWidth="1"/>
    <col min="2" max="2" width="18" style="61" customWidth="1"/>
    <col min="3" max="3" width="16.33203125" style="69" customWidth="1"/>
    <col min="4" max="4" width="9.5546875" style="69" customWidth="1"/>
    <col min="5" max="5" width="10.44140625" style="69" customWidth="1"/>
    <col min="6" max="6" width="9.88671875" style="60" customWidth="1"/>
    <col min="7" max="7" width="8.44140625" style="60" bestFit="1" customWidth="1"/>
    <col min="8" max="16384" width="9.109375" style="60"/>
  </cols>
  <sheetData>
    <row r="1" spans="1:54" ht="30.6" customHeight="1" thickBot="1" x14ac:dyDescent="0.35">
      <c r="A1" s="238" t="s">
        <v>147</v>
      </c>
      <c r="B1" s="239"/>
      <c r="C1" s="239"/>
      <c r="D1" s="239"/>
      <c r="E1" s="239"/>
      <c r="F1" s="239"/>
    </row>
    <row r="2" spans="1:54" ht="40.200000000000003" customHeight="1" thickBot="1" x14ac:dyDescent="0.35">
      <c r="A2" s="71" t="s">
        <v>145</v>
      </c>
      <c r="B2" s="240"/>
      <c r="C2" s="240"/>
      <c r="D2" s="103"/>
      <c r="E2" s="241" t="s">
        <v>110</v>
      </c>
      <c r="F2" s="241"/>
    </row>
    <row r="3" spans="1:54" ht="30.6" customHeight="1" thickBot="1" x14ac:dyDescent="0.35">
      <c r="A3" s="242" t="s">
        <v>52</v>
      </c>
      <c r="B3" s="243"/>
      <c r="C3" s="72" t="s">
        <v>149</v>
      </c>
      <c r="E3" s="94" t="s">
        <v>94</v>
      </c>
      <c r="F3" s="134" t="s">
        <v>95</v>
      </c>
    </row>
    <row r="4" spans="1:54" ht="30.6" customHeight="1" x14ac:dyDescent="0.3">
      <c r="A4" s="261" t="s">
        <v>122</v>
      </c>
      <c r="B4" s="261"/>
      <c r="C4" s="52">
        <v>0</v>
      </c>
      <c r="E4" s="88" t="s">
        <v>96</v>
      </c>
      <c r="F4" s="88">
        <v>6.01</v>
      </c>
    </row>
    <row r="5" spans="1:54" ht="15" customHeight="1" x14ac:dyDescent="0.25">
      <c r="A5" s="262" t="s">
        <v>111</v>
      </c>
      <c r="B5" s="263"/>
      <c r="C5" s="49">
        <v>0</v>
      </c>
      <c r="D5" s="90"/>
      <c r="E5" s="93">
        <v>6</v>
      </c>
      <c r="F5" s="89"/>
    </row>
    <row r="6" spans="1:54" ht="15" customHeight="1" x14ac:dyDescent="0.25">
      <c r="A6" s="262" t="s">
        <v>53</v>
      </c>
      <c r="B6" s="263"/>
      <c r="C6" s="49">
        <v>0</v>
      </c>
      <c r="D6" s="90"/>
      <c r="E6" s="93">
        <v>7</v>
      </c>
      <c r="F6" s="89"/>
    </row>
    <row r="7" spans="1:54" ht="15" customHeight="1" thickBot="1" x14ac:dyDescent="0.35">
      <c r="A7" s="264" t="s">
        <v>112</v>
      </c>
      <c r="B7" s="265"/>
      <c r="C7" s="49">
        <v>0</v>
      </c>
      <c r="D7" s="91"/>
      <c r="E7" s="88" t="s">
        <v>118</v>
      </c>
      <c r="F7" s="97"/>
    </row>
    <row r="8" spans="1:54" ht="15" customHeight="1" thickBot="1" x14ac:dyDescent="0.35">
      <c r="A8" s="266" t="s">
        <v>54</v>
      </c>
      <c r="B8" s="267"/>
      <c r="C8" s="115">
        <f>SUM(C5:C7)</f>
        <v>0</v>
      </c>
      <c r="D8" s="102" t="e">
        <f>C8/C23</f>
        <v>#DIV/0!</v>
      </c>
      <c r="E8" s="98" t="s">
        <v>109</v>
      </c>
      <c r="F8" s="97"/>
    </row>
    <row r="9" spans="1:54" s="61" customFormat="1" ht="30.6" customHeight="1" thickTop="1" x14ac:dyDescent="0.3">
      <c r="A9" s="268" t="s">
        <v>123</v>
      </c>
      <c r="B9" s="268"/>
      <c r="C9" s="51">
        <v>0</v>
      </c>
      <c r="D9" s="87"/>
      <c r="E9" s="99" t="s">
        <v>101</v>
      </c>
      <c r="F9" s="99" t="s">
        <v>99</v>
      </c>
    </row>
    <row r="10" spans="1:54" s="61" customFormat="1" ht="15" customHeight="1" x14ac:dyDescent="0.25">
      <c r="A10" s="262" t="s">
        <v>111</v>
      </c>
      <c r="B10" s="263"/>
      <c r="C10" s="49">
        <v>0</v>
      </c>
      <c r="D10" s="87"/>
      <c r="E10" s="96">
        <v>22</v>
      </c>
      <c r="F10" s="99"/>
    </row>
    <row r="11" spans="1:54" s="61" customFormat="1" ht="15" customHeight="1" x14ac:dyDescent="0.25">
      <c r="A11" s="262" t="s">
        <v>53</v>
      </c>
      <c r="B11" s="263"/>
      <c r="C11" s="49">
        <v>0</v>
      </c>
      <c r="D11" s="87"/>
      <c r="E11" s="96">
        <v>23</v>
      </c>
      <c r="F11" s="99"/>
    </row>
    <row r="12" spans="1:54" s="61" customFormat="1" ht="15" customHeight="1" thickBot="1" x14ac:dyDescent="0.35">
      <c r="A12" s="259" t="s">
        <v>113</v>
      </c>
      <c r="B12" s="260"/>
      <c r="C12" s="49">
        <v>0</v>
      </c>
      <c r="E12" s="99" t="s">
        <v>119</v>
      </c>
      <c r="F12" s="99"/>
    </row>
    <row r="13" spans="1:54" s="62" customFormat="1" ht="15" customHeight="1" thickBot="1" x14ac:dyDescent="0.35">
      <c r="A13" s="250" t="s">
        <v>55</v>
      </c>
      <c r="B13" s="251"/>
      <c r="C13" s="101">
        <f>SUM(C10:C12)</f>
        <v>0</v>
      </c>
      <c r="D13" s="102" t="e">
        <f>C13/C23</f>
        <v>#DIV/0!</v>
      </c>
      <c r="E13" s="98" t="s">
        <v>108</v>
      </c>
      <c r="F13" s="99"/>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row>
    <row r="14" spans="1:54" s="61" customFormat="1" ht="30.6" customHeight="1" thickTop="1" x14ac:dyDescent="0.3">
      <c r="A14" s="254" t="s">
        <v>56</v>
      </c>
      <c r="B14" s="255"/>
      <c r="C14" s="256"/>
      <c r="E14" s="99" t="s">
        <v>102</v>
      </c>
      <c r="F14" s="99">
        <v>6.01</v>
      </c>
    </row>
    <row r="15" spans="1:54" s="61" customFormat="1" ht="30.6" customHeight="1" x14ac:dyDescent="0.3">
      <c r="A15" s="257" t="s">
        <v>114</v>
      </c>
      <c r="B15" s="258"/>
      <c r="C15" s="49">
        <v>0</v>
      </c>
      <c r="E15" s="88" t="s">
        <v>120</v>
      </c>
      <c r="F15" s="88"/>
    </row>
    <row r="16" spans="1:54" s="61" customFormat="1" ht="15" customHeight="1" x14ac:dyDescent="0.3">
      <c r="A16" s="252" t="s">
        <v>115</v>
      </c>
      <c r="B16" s="253"/>
      <c r="C16" s="49">
        <v>0</v>
      </c>
      <c r="E16" s="88">
        <v>39</v>
      </c>
      <c r="F16" s="88"/>
    </row>
    <row r="17" spans="1:6" s="61" customFormat="1" ht="15" customHeight="1" x14ac:dyDescent="0.3">
      <c r="A17" s="252" t="s">
        <v>116</v>
      </c>
      <c r="B17" s="253"/>
      <c r="C17" s="49">
        <v>0</v>
      </c>
      <c r="E17" s="88">
        <v>42</v>
      </c>
      <c r="F17" s="88"/>
    </row>
    <row r="18" spans="1:6" s="61" customFormat="1" ht="15" customHeight="1" x14ac:dyDescent="0.3">
      <c r="A18" s="252" t="s">
        <v>117</v>
      </c>
      <c r="B18" s="253"/>
      <c r="C18" s="49">
        <v>0</v>
      </c>
      <c r="E18" s="88">
        <v>43</v>
      </c>
      <c r="F18" s="88"/>
    </row>
    <row r="19" spans="1:6" s="61" customFormat="1" ht="42.75" customHeight="1" thickBot="1" x14ac:dyDescent="0.35">
      <c r="A19" s="228" t="s">
        <v>161</v>
      </c>
      <c r="B19" s="229"/>
      <c r="C19" s="49">
        <v>0</v>
      </c>
      <c r="E19" s="88" t="s">
        <v>121</v>
      </c>
      <c r="F19" s="88"/>
    </row>
    <row r="20" spans="1:6" ht="15" customHeight="1" x14ac:dyDescent="0.3">
      <c r="A20" s="286" t="s">
        <v>67</v>
      </c>
      <c r="B20" s="287"/>
      <c r="C20" s="56">
        <f>SUM(C15:C19)</f>
        <v>0</v>
      </c>
      <c r="D20" s="60"/>
      <c r="E20" s="89"/>
      <c r="F20" s="89"/>
    </row>
    <row r="21" spans="1:6" ht="15" customHeight="1" x14ac:dyDescent="0.3">
      <c r="A21" s="63"/>
      <c r="B21" s="64"/>
      <c r="C21" s="65"/>
      <c r="D21" s="60"/>
      <c r="E21" s="89"/>
      <c r="F21" s="89"/>
    </row>
    <row r="22" spans="1:6" ht="15" customHeight="1" thickBot="1" x14ac:dyDescent="0.35">
      <c r="A22" s="288" t="s">
        <v>57</v>
      </c>
      <c r="B22" s="289"/>
      <c r="C22" s="66">
        <f>C6+C11</f>
        <v>0</v>
      </c>
      <c r="D22" s="60"/>
      <c r="E22" s="89"/>
      <c r="F22" s="89"/>
    </row>
    <row r="23" spans="1:6" s="68" customFormat="1" ht="30.6" customHeight="1" thickBot="1" x14ac:dyDescent="0.35">
      <c r="A23" s="290" t="s">
        <v>58</v>
      </c>
      <c r="B23" s="291"/>
      <c r="C23" s="67">
        <f>C8+C13+C20</f>
        <v>0</v>
      </c>
      <c r="E23" s="92"/>
      <c r="F23" s="92"/>
    </row>
    <row r="24" spans="1:6" s="68" customFormat="1" ht="30.6" customHeight="1" x14ac:dyDescent="0.3">
      <c r="A24" s="135"/>
      <c r="B24" s="135"/>
      <c r="C24" s="135"/>
      <c r="D24" s="135"/>
      <c r="E24" s="135"/>
    </row>
    <row r="25" spans="1:6" s="68" customFormat="1" ht="30.6" customHeight="1" thickBot="1" x14ac:dyDescent="0.35">
      <c r="A25" s="73" t="s">
        <v>129</v>
      </c>
      <c r="B25" s="73"/>
      <c r="C25" s="73"/>
    </row>
    <row r="26" spans="1:6" ht="15" customHeight="1" thickBot="1" x14ac:dyDescent="0.35">
      <c r="A26" s="282" t="s">
        <v>59</v>
      </c>
      <c r="B26" s="283"/>
      <c r="C26" s="50">
        <v>0</v>
      </c>
      <c r="D26" s="60"/>
      <c r="E26" s="60"/>
    </row>
    <row r="27" spans="1:6" ht="15" customHeight="1" thickBot="1" x14ac:dyDescent="0.35">
      <c r="A27" s="270" t="s">
        <v>60</v>
      </c>
      <c r="B27" s="271"/>
      <c r="C27" s="57">
        <v>0</v>
      </c>
      <c r="D27" s="60"/>
      <c r="E27" s="60"/>
    </row>
    <row r="28" spans="1:6" ht="30.6" customHeight="1" thickBot="1" x14ac:dyDescent="0.35">
      <c r="A28" s="272" t="s">
        <v>62</v>
      </c>
      <c r="B28" s="273"/>
      <c r="C28" s="57">
        <v>0</v>
      </c>
      <c r="D28" s="60"/>
      <c r="E28" s="60"/>
    </row>
    <row r="29" spans="1:6" ht="15" customHeight="1" thickBot="1" x14ac:dyDescent="0.35">
      <c r="A29" s="284" t="s">
        <v>63</v>
      </c>
      <c r="B29" s="285"/>
      <c r="C29" s="57">
        <v>0</v>
      </c>
      <c r="D29" s="60"/>
      <c r="E29" s="60"/>
    </row>
    <row r="30" spans="1:6" ht="15" customHeight="1" thickBot="1" x14ac:dyDescent="0.35">
      <c r="A30" s="296" t="s">
        <v>60</v>
      </c>
      <c r="B30" s="297"/>
      <c r="C30" s="70">
        <f>C26+C27+C28+C29</f>
        <v>0</v>
      </c>
      <c r="D30" s="60"/>
      <c r="E30" s="60"/>
    </row>
    <row r="31" spans="1:6" ht="30.6" customHeight="1" thickBot="1" x14ac:dyDescent="0.35"/>
    <row r="32" spans="1:6" ht="30.6" customHeight="1" thickBot="1" x14ac:dyDescent="0.35">
      <c r="A32" s="276" t="s">
        <v>130</v>
      </c>
      <c r="B32" s="277"/>
      <c r="C32" s="269" t="s">
        <v>64</v>
      </c>
      <c r="D32" s="269"/>
      <c r="E32" s="269" t="s">
        <v>65</v>
      </c>
      <c r="F32" s="269"/>
    </row>
    <row r="33" spans="1:6" ht="30.6" customHeight="1" thickBot="1" x14ac:dyDescent="0.3">
      <c r="A33" s="278"/>
      <c r="B33" s="279"/>
      <c r="C33" s="74" t="s">
        <v>127</v>
      </c>
      <c r="D33" s="74" t="s">
        <v>66</v>
      </c>
      <c r="E33" s="74" t="s">
        <v>127</v>
      </c>
      <c r="F33" s="74" t="s">
        <v>66</v>
      </c>
    </row>
    <row r="34" spans="1:6" ht="30.6" customHeight="1" thickBot="1" x14ac:dyDescent="0.35">
      <c r="A34" s="280"/>
      <c r="B34" s="281"/>
      <c r="C34" s="132">
        <v>0</v>
      </c>
      <c r="D34" s="132">
        <v>0</v>
      </c>
      <c r="E34" s="132">
        <v>0</v>
      </c>
      <c r="F34" s="132">
        <v>0</v>
      </c>
    </row>
  </sheetData>
  <sheetProtection algorithmName="SHA-512" hashValue="COHK8giQ7sIFBRCo2YrJo61e32Gh7EWvGGBtUWyDjNpgN7dfjbx7Kyl1U0zn9ZHJ65Nbf0hnbAAZFdDIAl07Mg==" saltValue="xeg9EX1QTOgwZBhTNAfHww==" spinCount="100000" sheet="1" objects="1" scenarios="1"/>
  <mergeCells count="31">
    <mergeCell ref="E32:F32"/>
    <mergeCell ref="A27:B27"/>
    <mergeCell ref="A28:B28"/>
    <mergeCell ref="A29:B29"/>
    <mergeCell ref="A30:B30"/>
    <mergeCell ref="A32:B34"/>
    <mergeCell ref="C32:D32"/>
    <mergeCell ref="A26:B26"/>
    <mergeCell ref="A12:B12"/>
    <mergeCell ref="A13:B13"/>
    <mergeCell ref="A14:C14"/>
    <mergeCell ref="A15:B15"/>
    <mergeCell ref="A16:B16"/>
    <mergeCell ref="A17:B17"/>
    <mergeCell ref="A18:B18"/>
    <mergeCell ref="A19:B19"/>
    <mergeCell ref="A20:B20"/>
    <mergeCell ref="A22:B22"/>
    <mergeCell ref="A23:B23"/>
    <mergeCell ref="A11:B11"/>
    <mergeCell ref="A1:F1"/>
    <mergeCell ref="B2:C2"/>
    <mergeCell ref="E2:F2"/>
    <mergeCell ref="A3:B3"/>
    <mergeCell ref="A4:B4"/>
    <mergeCell ref="A5:B5"/>
    <mergeCell ref="A6:B6"/>
    <mergeCell ref="A7:B7"/>
    <mergeCell ref="A8:B8"/>
    <mergeCell ref="A9:B9"/>
    <mergeCell ref="A10:B10"/>
  </mergeCells>
  <hyperlinks>
    <hyperlink ref="F3" r:id="rId1" xr:uid="{08E4A7FA-512C-48CC-8811-34B5EE54E35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BFC93-E1BB-4C44-9DBC-88AABA640EFC}">
  <dimension ref="A1:N61"/>
  <sheetViews>
    <sheetView showGridLines="0" topLeftCell="A58" zoomScaleNormal="100" workbookViewId="0">
      <selection activeCell="S14" sqref="S14"/>
    </sheetView>
  </sheetViews>
  <sheetFormatPr defaultColWidth="8.88671875" defaultRowHeight="14.4" x14ac:dyDescent="0.3"/>
  <cols>
    <col min="1" max="1" width="3.33203125" style="6" customWidth="1"/>
    <col min="2" max="10" width="8.88671875" style="6"/>
    <col min="11" max="11" width="16.88671875" style="6" customWidth="1"/>
    <col min="12" max="16384" width="8.88671875" style="6"/>
  </cols>
  <sheetData>
    <row r="1" spans="1:14" ht="15.6" x14ac:dyDescent="0.3">
      <c r="A1" s="175" t="s">
        <v>76</v>
      </c>
      <c r="B1" s="175"/>
      <c r="C1" s="175"/>
      <c r="D1" s="175"/>
      <c r="E1" s="175"/>
      <c r="F1" s="175"/>
      <c r="G1" s="175"/>
      <c r="H1" s="175"/>
      <c r="I1" s="175"/>
    </row>
    <row r="2" spans="1:14" ht="10.199999999999999" customHeight="1" x14ac:dyDescent="0.3">
      <c r="A2" s="76"/>
      <c r="B2" s="76"/>
      <c r="C2" s="76"/>
      <c r="D2" s="76"/>
      <c r="E2" s="76"/>
      <c r="F2" s="76"/>
      <c r="G2" s="76"/>
      <c r="H2" s="76"/>
      <c r="I2" s="76"/>
    </row>
    <row r="3" spans="1:14" ht="72" customHeight="1" x14ac:dyDescent="0.3">
      <c r="A3" s="176" t="s">
        <v>142</v>
      </c>
      <c r="B3" s="176"/>
      <c r="C3" s="176"/>
      <c r="D3" s="176"/>
      <c r="E3" s="176"/>
      <c r="F3" s="176"/>
      <c r="G3" s="176"/>
      <c r="H3" s="176"/>
      <c r="I3" s="176"/>
      <c r="J3" s="176"/>
      <c r="K3" s="176"/>
    </row>
    <row r="4" spans="1:14" x14ac:dyDescent="0.3">
      <c r="A4" s="6" t="s">
        <v>17</v>
      </c>
      <c r="B4" s="77" t="s">
        <v>77</v>
      </c>
      <c r="C4" s="78"/>
      <c r="D4" s="78"/>
      <c r="E4" s="78"/>
      <c r="F4" s="78"/>
      <c r="G4" s="78"/>
      <c r="H4" s="78"/>
      <c r="I4" s="78"/>
      <c r="J4" s="78"/>
      <c r="K4" s="79"/>
    </row>
    <row r="5" spans="1:14" ht="30" customHeight="1" x14ac:dyDescent="0.3">
      <c r="B5" s="181" t="s">
        <v>143</v>
      </c>
      <c r="C5" s="142"/>
      <c r="D5" s="142"/>
      <c r="E5" s="142"/>
      <c r="F5" s="142"/>
      <c r="G5" s="142"/>
      <c r="H5" s="142"/>
      <c r="I5" s="142"/>
      <c r="J5" s="142"/>
      <c r="K5" s="182"/>
    </row>
    <row r="6" spans="1:14" ht="39.6" customHeight="1" x14ac:dyDescent="0.3">
      <c r="B6" s="149" t="s">
        <v>162</v>
      </c>
      <c r="C6" s="161"/>
      <c r="D6" s="161"/>
      <c r="E6" s="161"/>
      <c r="F6" s="161"/>
      <c r="G6" s="161"/>
      <c r="H6" s="161"/>
      <c r="I6" s="161"/>
      <c r="J6" s="161"/>
      <c r="K6" s="151"/>
    </row>
    <row r="7" spans="1:14" x14ac:dyDescent="0.3">
      <c r="B7" s="149" t="s">
        <v>78</v>
      </c>
      <c r="C7" s="161"/>
      <c r="D7" s="161"/>
      <c r="E7" s="161"/>
      <c r="F7" s="161"/>
      <c r="G7" s="161"/>
      <c r="H7" s="161"/>
      <c r="I7" s="161"/>
      <c r="J7" s="161"/>
      <c r="K7" s="151"/>
    </row>
    <row r="8" spans="1:14" x14ac:dyDescent="0.3">
      <c r="B8" s="149" t="s">
        <v>79</v>
      </c>
      <c r="C8" s="161"/>
      <c r="D8" s="161"/>
      <c r="E8" s="161"/>
      <c r="F8" s="161"/>
      <c r="G8" s="161"/>
      <c r="H8" s="161"/>
      <c r="I8" s="161"/>
      <c r="J8" s="161"/>
      <c r="K8" s="151"/>
    </row>
    <row r="9" spans="1:14" x14ac:dyDescent="0.3">
      <c r="B9" s="149" t="s">
        <v>80</v>
      </c>
      <c r="C9" s="161"/>
      <c r="D9" s="161"/>
      <c r="E9" s="161"/>
      <c r="F9" s="161"/>
      <c r="G9" s="161"/>
      <c r="H9" s="161"/>
      <c r="I9" s="161"/>
      <c r="J9" s="161"/>
      <c r="K9" s="151"/>
      <c r="N9" s="133"/>
    </row>
    <row r="10" spans="1:14" x14ac:dyDescent="0.3">
      <c r="B10" s="178" t="s">
        <v>137</v>
      </c>
      <c r="C10" s="179"/>
      <c r="D10" s="179"/>
      <c r="E10" s="179"/>
      <c r="F10" s="179"/>
      <c r="G10" s="179"/>
      <c r="H10" s="179"/>
      <c r="I10" s="179"/>
      <c r="J10" s="179"/>
      <c r="K10" s="180"/>
    </row>
    <row r="11" spans="1:14" x14ac:dyDescent="0.3">
      <c r="B11" s="149" t="s">
        <v>81</v>
      </c>
      <c r="C11" s="161"/>
      <c r="D11" s="161"/>
      <c r="E11" s="161"/>
      <c r="F11" s="161"/>
      <c r="G11" s="161"/>
      <c r="H11" s="161"/>
      <c r="I11" s="161"/>
      <c r="J11" s="161"/>
      <c r="K11" s="151"/>
    </row>
    <row r="12" spans="1:14" ht="30" customHeight="1" x14ac:dyDescent="0.3">
      <c r="B12" s="149" t="s">
        <v>163</v>
      </c>
      <c r="C12" s="161"/>
      <c r="D12" s="161"/>
      <c r="E12" s="161"/>
      <c r="F12" s="161"/>
      <c r="G12" s="161"/>
      <c r="H12" s="161"/>
      <c r="I12" s="161"/>
      <c r="J12" s="161"/>
      <c r="K12" s="151"/>
    </row>
    <row r="13" spans="1:14" x14ac:dyDescent="0.3">
      <c r="B13" s="149" t="s">
        <v>82</v>
      </c>
      <c r="C13" s="161"/>
      <c r="D13" s="161"/>
      <c r="E13" s="161"/>
      <c r="F13" s="161"/>
      <c r="G13" s="161"/>
      <c r="H13" s="161"/>
      <c r="I13" s="161"/>
      <c r="J13" s="161"/>
      <c r="K13" s="151"/>
    </row>
    <row r="14" spans="1:14" x14ac:dyDescent="0.3">
      <c r="B14" s="177" t="s">
        <v>97</v>
      </c>
      <c r="C14" s="161"/>
      <c r="D14" s="161"/>
      <c r="E14" s="161"/>
      <c r="F14" s="161"/>
      <c r="G14" s="161"/>
      <c r="H14" s="161"/>
      <c r="I14" s="161"/>
      <c r="J14" s="161"/>
      <c r="K14" s="151"/>
    </row>
    <row r="15" spans="1:14" x14ac:dyDescent="0.3">
      <c r="B15" s="177" t="s">
        <v>98</v>
      </c>
      <c r="C15" s="161"/>
      <c r="D15" s="161"/>
      <c r="E15" s="161"/>
      <c r="F15" s="161"/>
      <c r="G15" s="161"/>
      <c r="H15" s="161"/>
      <c r="I15" s="161"/>
      <c r="J15" s="161"/>
      <c r="K15" s="151"/>
    </row>
    <row r="16" spans="1:14" x14ac:dyDescent="0.3">
      <c r="B16" s="149" t="s">
        <v>83</v>
      </c>
      <c r="C16" s="161"/>
      <c r="D16" s="161"/>
      <c r="E16" s="161"/>
      <c r="F16" s="161"/>
      <c r="G16" s="161"/>
      <c r="H16" s="161"/>
      <c r="I16" s="161"/>
      <c r="J16" s="161"/>
      <c r="K16" s="151"/>
    </row>
    <row r="17" spans="1:14" x14ac:dyDescent="0.3">
      <c r="B17" s="80"/>
      <c r="K17" s="81"/>
    </row>
    <row r="18" spans="1:14" ht="44.4" customHeight="1" x14ac:dyDescent="0.3">
      <c r="B18" s="171" t="s">
        <v>169</v>
      </c>
      <c r="C18" s="172"/>
      <c r="D18" s="172"/>
      <c r="E18" s="172"/>
      <c r="F18" s="172"/>
      <c r="G18" s="172"/>
      <c r="H18" s="172"/>
      <c r="I18" s="172"/>
      <c r="J18" s="172"/>
      <c r="K18" s="173"/>
    </row>
    <row r="20" spans="1:14" x14ac:dyDescent="0.3">
      <c r="A20" s="6" t="s">
        <v>17</v>
      </c>
      <c r="B20" s="77" t="s">
        <v>100</v>
      </c>
      <c r="C20" s="78"/>
      <c r="D20" s="78"/>
      <c r="E20" s="78"/>
      <c r="F20" s="78"/>
      <c r="G20" s="78"/>
      <c r="H20" s="78"/>
      <c r="I20" s="78"/>
      <c r="J20" s="78"/>
      <c r="K20" s="79"/>
    </row>
    <row r="21" spans="1:14" x14ac:dyDescent="0.3">
      <c r="B21" s="82"/>
      <c r="K21" s="81"/>
    </row>
    <row r="22" spans="1:14" ht="60.6" customHeight="1" x14ac:dyDescent="0.3">
      <c r="B22" s="149" t="s">
        <v>168</v>
      </c>
      <c r="C22" s="161"/>
      <c r="D22" s="161"/>
      <c r="E22" s="161"/>
      <c r="F22" s="161"/>
      <c r="G22" s="161"/>
      <c r="H22" s="161"/>
      <c r="I22" s="161"/>
      <c r="J22" s="161"/>
      <c r="K22" s="151"/>
    </row>
    <row r="23" spans="1:14" x14ac:dyDescent="0.3">
      <c r="B23" s="149" t="s">
        <v>84</v>
      </c>
      <c r="C23" s="161"/>
      <c r="D23" s="161"/>
      <c r="E23" s="161"/>
      <c r="F23" s="161"/>
      <c r="G23" s="161"/>
      <c r="H23" s="161"/>
      <c r="I23" s="161"/>
      <c r="J23" s="161"/>
      <c r="K23" s="151"/>
    </row>
    <row r="24" spans="1:14" x14ac:dyDescent="0.3">
      <c r="B24" s="149" t="s">
        <v>85</v>
      </c>
      <c r="C24" s="161"/>
      <c r="D24" s="161"/>
      <c r="E24" s="161"/>
      <c r="F24" s="161"/>
      <c r="G24" s="161"/>
      <c r="H24" s="161"/>
      <c r="I24" s="161"/>
      <c r="J24" s="161"/>
      <c r="K24" s="151"/>
    </row>
    <row r="25" spans="1:14" ht="12" customHeight="1" x14ac:dyDescent="0.3">
      <c r="B25" s="149" t="s">
        <v>80</v>
      </c>
      <c r="C25" s="161"/>
      <c r="D25" s="161"/>
      <c r="E25" s="161"/>
      <c r="F25" s="161"/>
      <c r="G25" s="161"/>
      <c r="H25" s="161"/>
      <c r="I25" s="161"/>
      <c r="J25" s="161"/>
      <c r="K25" s="151"/>
    </row>
    <row r="26" spans="1:14" ht="57" customHeight="1" x14ac:dyDescent="0.3">
      <c r="B26" s="149" t="s">
        <v>164</v>
      </c>
      <c r="C26" s="161"/>
      <c r="D26" s="161"/>
      <c r="E26" s="161"/>
      <c r="F26" s="161"/>
      <c r="G26" s="161"/>
      <c r="H26" s="161"/>
      <c r="I26" s="161"/>
      <c r="J26" s="161"/>
      <c r="K26" s="151"/>
      <c r="N26" s="133" t="s">
        <v>17</v>
      </c>
    </row>
    <row r="27" spans="1:14" ht="70.2" customHeight="1" x14ac:dyDescent="0.3">
      <c r="B27" s="149" t="s">
        <v>167</v>
      </c>
      <c r="C27" s="161"/>
      <c r="D27" s="161"/>
      <c r="E27" s="161"/>
      <c r="F27" s="161"/>
      <c r="G27" s="161"/>
      <c r="H27" s="161"/>
      <c r="I27" s="161"/>
      <c r="J27" s="161"/>
      <c r="K27" s="151"/>
    </row>
    <row r="28" spans="1:14" x14ac:dyDescent="0.3">
      <c r="B28" s="149" t="s">
        <v>86</v>
      </c>
      <c r="C28" s="161"/>
      <c r="D28" s="161"/>
      <c r="E28" s="161"/>
      <c r="F28" s="161"/>
      <c r="G28" s="161"/>
      <c r="H28" s="161"/>
      <c r="I28" s="161"/>
      <c r="J28" s="161"/>
      <c r="K28" s="151"/>
    </row>
    <row r="29" spans="1:14" ht="28.2" customHeight="1" x14ac:dyDescent="0.3">
      <c r="B29" s="149" t="s">
        <v>165</v>
      </c>
      <c r="C29" s="161"/>
      <c r="D29" s="161"/>
      <c r="E29" s="161"/>
      <c r="F29" s="161"/>
      <c r="G29" s="161"/>
      <c r="H29" s="161"/>
      <c r="I29" s="161"/>
      <c r="J29" s="161"/>
      <c r="K29" s="151"/>
    </row>
    <row r="30" spans="1:14" ht="7.8" customHeight="1" x14ac:dyDescent="0.3">
      <c r="B30" s="83"/>
      <c r="K30" s="81"/>
    </row>
    <row r="31" spans="1:14" ht="34.200000000000003" customHeight="1" x14ac:dyDescent="0.3">
      <c r="B31" s="168" t="s">
        <v>166</v>
      </c>
      <c r="C31" s="169"/>
      <c r="D31" s="169"/>
      <c r="E31" s="169"/>
      <c r="F31" s="169"/>
      <c r="G31" s="169"/>
      <c r="H31" s="169"/>
      <c r="I31" s="169"/>
      <c r="J31" s="169"/>
      <c r="K31" s="170"/>
    </row>
    <row r="32" spans="1:14" x14ac:dyDescent="0.3">
      <c r="B32" s="84"/>
    </row>
    <row r="33" spans="1:14" x14ac:dyDescent="0.3">
      <c r="A33" s="6" t="s">
        <v>17</v>
      </c>
      <c r="B33" s="77" t="s">
        <v>87</v>
      </c>
      <c r="C33" s="78"/>
      <c r="D33" s="78"/>
      <c r="E33" s="78"/>
      <c r="F33" s="78"/>
      <c r="G33" s="78"/>
      <c r="H33" s="78"/>
      <c r="I33" s="78"/>
      <c r="J33" s="78"/>
      <c r="K33" s="79"/>
    </row>
    <row r="34" spans="1:14" x14ac:dyDescent="0.3">
      <c r="B34" s="162" t="s">
        <v>88</v>
      </c>
      <c r="C34" s="163"/>
      <c r="D34" s="163"/>
      <c r="E34" s="163"/>
      <c r="F34" s="163"/>
      <c r="G34" s="163"/>
      <c r="H34" s="163"/>
      <c r="I34" s="163"/>
      <c r="J34" s="163"/>
      <c r="K34" s="164"/>
    </row>
    <row r="35" spans="1:14" x14ac:dyDescent="0.3">
      <c r="B35" s="146" t="s">
        <v>69</v>
      </c>
      <c r="C35" s="147"/>
      <c r="D35" s="147"/>
      <c r="E35" s="147"/>
      <c r="F35" s="147"/>
      <c r="G35" s="147"/>
      <c r="H35" s="147"/>
      <c r="I35" s="147"/>
      <c r="J35" s="147"/>
      <c r="K35" s="148"/>
    </row>
    <row r="36" spans="1:14" x14ac:dyDescent="0.3">
      <c r="B36" s="165" t="s">
        <v>135</v>
      </c>
      <c r="C36" s="166"/>
      <c r="D36" s="166"/>
      <c r="E36" s="166"/>
      <c r="F36" s="166"/>
      <c r="G36" s="166"/>
      <c r="H36" s="166"/>
      <c r="I36" s="166"/>
      <c r="J36" s="166"/>
      <c r="K36" s="167"/>
    </row>
    <row r="37" spans="1:14" ht="70.2" customHeight="1" x14ac:dyDescent="0.3">
      <c r="B37" s="143" t="s">
        <v>151</v>
      </c>
      <c r="C37" s="144"/>
      <c r="D37" s="144"/>
      <c r="E37" s="144"/>
      <c r="F37" s="144"/>
      <c r="G37" s="144"/>
      <c r="H37" s="144"/>
      <c r="I37" s="144"/>
      <c r="J37" s="144"/>
      <c r="K37" s="145"/>
    </row>
    <row r="38" spans="1:14" ht="29.4" customHeight="1" x14ac:dyDescent="0.3">
      <c r="B38" s="155" t="s">
        <v>155</v>
      </c>
      <c r="C38" s="156"/>
      <c r="D38" s="156"/>
      <c r="E38" s="156"/>
      <c r="F38" s="156"/>
      <c r="G38" s="156"/>
      <c r="H38" s="156"/>
      <c r="I38" s="156"/>
      <c r="J38" s="156"/>
      <c r="K38" s="157"/>
    </row>
    <row r="39" spans="1:14" ht="28.2" customHeight="1" x14ac:dyDescent="0.3">
      <c r="B39" s="149" t="s">
        <v>103</v>
      </c>
      <c r="C39" s="150"/>
      <c r="D39" s="150"/>
      <c r="E39" s="150"/>
      <c r="F39" s="150"/>
      <c r="G39" s="150"/>
      <c r="H39" s="150"/>
      <c r="I39" s="150"/>
      <c r="J39" s="150"/>
      <c r="K39" s="151"/>
    </row>
    <row r="40" spans="1:14" ht="30" customHeight="1" x14ac:dyDescent="0.3">
      <c r="B40" s="149" t="s">
        <v>104</v>
      </c>
      <c r="C40" s="150"/>
      <c r="D40" s="150"/>
      <c r="E40" s="150"/>
      <c r="F40" s="150"/>
      <c r="G40" s="150"/>
      <c r="H40" s="150"/>
      <c r="I40" s="150"/>
      <c r="J40" s="150"/>
      <c r="K40" s="151"/>
    </row>
    <row r="41" spans="1:14" ht="14.4" customHeight="1" x14ac:dyDescent="0.3">
      <c r="B41" s="149" t="s">
        <v>89</v>
      </c>
      <c r="C41" s="150"/>
      <c r="D41" s="150"/>
      <c r="E41" s="150"/>
      <c r="F41" s="150"/>
      <c r="G41" s="150"/>
      <c r="H41" s="150"/>
      <c r="I41" s="150"/>
      <c r="J41" s="150"/>
      <c r="K41" s="151"/>
    </row>
    <row r="42" spans="1:14" ht="30" customHeight="1" x14ac:dyDescent="0.3">
      <c r="B42" s="152" t="s">
        <v>150</v>
      </c>
      <c r="C42" s="153"/>
      <c r="D42" s="153"/>
      <c r="E42" s="153"/>
      <c r="F42" s="153"/>
      <c r="G42" s="153"/>
      <c r="H42" s="153"/>
      <c r="I42" s="153"/>
      <c r="J42" s="153"/>
      <c r="K42" s="154"/>
    </row>
    <row r="43" spans="1:14" ht="30" customHeight="1" x14ac:dyDescent="0.3">
      <c r="B43" s="149" t="s">
        <v>105</v>
      </c>
      <c r="C43" s="150"/>
      <c r="D43" s="150"/>
      <c r="E43" s="150"/>
      <c r="F43" s="150"/>
      <c r="G43" s="150"/>
      <c r="H43" s="150"/>
      <c r="I43" s="150"/>
      <c r="J43" s="150"/>
      <c r="K43" s="151"/>
      <c r="N43" s="133"/>
    </row>
    <row r="44" spans="1:14" ht="27" customHeight="1" x14ac:dyDescent="0.3">
      <c r="B44" s="149" t="s">
        <v>152</v>
      </c>
      <c r="C44" s="150"/>
      <c r="D44" s="150"/>
      <c r="E44" s="150"/>
      <c r="F44" s="150"/>
      <c r="G44" s="150"/>
      <c r="H44" s="150"/>
      <c r="I44" s="150"/>
      <c r="J44" s="150"/>
      <c r="K44" s="151"/>
    </row>
    <row r="45" spans="1:14" ht="33.6" customHeight="1" x14ac:dyDescent="0.3">
      <c r="B45" s="149" t="s">
        <v>106</v>
      </c>
      <c r="C45" s="150"/>
      <c r="D45" s="150"/>
      <c r="E45" s="150"/>
      <c r="F45" s="150"/>
      <c r="G45" s="150"/>
      <c r="H45" s="150"/>
      <c r="I45" s="150"/>
      <c r="J45" s="150"/>
      <c r="K45" s="151"/>
    </row>
    <row r="46" spans="1:14" ht="28.8" customHeight="1" x14ac:dyDescent="0.3">
      <c r="B46" s="149" t="s">
        <v>153</v>
      </c>
      <c r="C46" s="150"/>
      <c r="D46" s="150"/>
      <c r="E46" s="150"/>
      <c r="F46" s="150"/>
      <c r="G46" s="150"/>
      <c r="H46" s="150"/>
      <c r="I46" s="150"/>
      <c r="J46" s="150"/>
      <c r="K46" s="151"/>
    </row>
    <row r="47" spans="1:14" x14ac:dyDescent="0.3">
      <c r="B47" s="85"/>
      <c r="K47" s="81"/>
    </row>
    <row r="48" spans="1:14" s="86" customFormat="1" ht="46.95" customHeight="1" x14ac:dyDescent="0.3">
      <c r="B48" s="158" t="s">
        <v>154</v>
      </c>
      <c r="C48" s="159"/>
      <c r="D48" s="159"/>
      <c r="E48" s="159"/>
      <c r="F48" s="159"/>
      <c r="G48" s="159"/>
      <c r="H48" s="159"/>
      <c r="I48" s="159"/>
      <c r="J48" s="159"/>
      <c r="K48" s="160"/>
    </row>
    <row r="49" spans="1:11" ht="27" customHeight="1" x14ac:dyDescent="0.3"/>
    <row r="50" spans="1:11" ht="21.6" customHeight="1" x14ac:dyDescent="0.3">
      <c r="A50" s="76" t="s">
        <v>68</v>
      </c>
    </row>
    <row r="51" spans="1:11" ht="21" customHeight="1" x14ac:dyDescent="0.3">
      <c r="B51" s="13" t="s">
        <v>90</v>
      </c>
      <c r="D51" s="6" t="s">
        <v>107</v>
      </c>
    </row>
    <row r="52" spans="1:11" ht="76.2" customHeight="1" x14ac:dyDescent="0.3">
      <c r="B52" s="142" t="s">
        <v>70</v>
      </c>
      <c r="C52" s="142"/>
      <c r="D52" s="142"/>
      <c r="E52" s="142"/>
      <c r="F52" s="142"/>
      <c r="G52" s="142"/>
      <c r="H52" s="142"/>
      <c r="I52" s="142"/>
      <c r="J52" s="142"/>
      <c r="K52" s="142"/>
    </row>
    <row r="54" spans="1:11" x14ac:dyDescent="0.3">
      <c r="A54" s="6" t="s">
        <v>17</v>
      </c>
      <c r="B54" s="13" t="s">
        <v>91</v>
      </c>
      <c r="D54" s="6" t="s">
        <v>72</v>
      </c>
    </row>
    <row r="55" spans="1:11" ht="84" customHeight="1" x14ac:dyDescent="0.3">
      <c r="B55" s="142" t="s">
        <v>71</v>
      </c>
      <c r="C55" s="142"/>
      <c r="D55" s="142"/>
      <c r="E55" s="142"/>
      <c r="F55" s="142"/>
      <c r="G55" s="142"/>
      <c r="H55" s="142"/>
      <c r="I55" s="142"/>
      <c r="J55" s="142"/>
      <c r="K55" s="142"/>
    </row>
    <row r="57" spans="1:11" x14ac:dyDescent="0.3">
      <c r="A57" s="6" t="s">
        <v>17</v>
      </c>
      <c r="B57" s="13" t="s">
        <v>92</v>
      </c>
      <c r="D57" s="6" t="s">
        <v>73</v>
      </c>
    </row>
    <row r="58" spans="1:11" ht="115.95" customHeight="1" x14ac:dyDescent="0.3">
      <c r="B58" s="142" t="s">
        <v>136</v>
      </c>
      <c r="C58" s="142"/>
      <c r="D58" s="142"/>
      <c r="E58" s="142"/>
      <c r="F58" s="142"/>
      <c r="G58" s="142"/>
      <c r="H58" s="142"/>
      <c r="I58" s="142"/>
      <c r="J58" s="142"/>
      <c r="K58" s="142"/>
    </row>
    <row r="59" spans="1:11" ht="14.4" customHeight="1" x14ac:dyDescent="0.3">
      <c r="B59" s="75"/>
      <c r="C59" s="75"/>
      <c r="D59" s="75"/>
      <c r="E59" s="75"/>
      <c r="F59" s="75"/>
      <c r="G59" s="75"/>
      <c r="H59" s="75"/>
      <c r="I59" s="75"/>
      <c r="J59" s="75"/>
      <c r="K59" s="75"/>
    </row>
    <row r="60" spans="1:11" x14ac:dyDescent="0.3">
      <c r="A60" s="6" t="s">
        <v>17</v>
      </c>
      <c r="B60" s="13" t="s">
        <v>93</v>
      </c>
      <c r="D60" s="6" t="s">
        <v>74</v>
      </c>
    </row>
    <row r="61" spans="1:11" ht="123.6" customHeight="1" x14ac:dyDescent="0.3">
      <c r="B61" s="174" t="s">
        <v>75</v>
      </c>
      <c r="C61" s="174"/>
      <c r="D61" s="174"/>
      <c r="E61" s="174"/>
      <c r="F61" s="174"/>
      <c r="G61" s="174"/>
      <c r="H61" s="174"/>
      <c r="I61" s="174"/>
      <c r="J61" s="174"/>
      <c r="K61" s="174"/>
    </row>
  </sheetData>
  <mergeCells count="42">
    <mergeCell ref="B61:K61"/>
    <mergeCell ref="A1:I1"/>
    <mergeCell ref="A3:K3"/>
    <mergeCell ref="B15:K15"/>
    <mergeCell ref="B16:K16"/>
    <mergeCell ref="B14:K14"/>
    <mergeCell ref="B13:K13"/>
    <mergeCell ref="B12:K12"/>
    <mergeCell ref="B11:K11"/>
    <mergeCell ref="B10:K10"/>
    <mergeCell ref="B9:K9"/>
    <mergeCell ref="B8:K8"/>
    <mergeCell ref="B7:K7"/>
    <mergeCell ref="B6:K6"/>
    <mergeCell ref="B5:K5"/>
    <mergeCell ref="B26:K26"/>
    <mergeCell ref="B25:K25"/>
    <mergeCell ref="B24:K24"/>
    <mergeCell ref="B23:K23"/>
    <mergeCell ref="B22:K22"/>
    <mergeCell ref="B18:K18"/>
    <mergeCell ref="B27:K27"/>
    <mergeCell ref="B28:K28"/>
    <mergeCell ref="B29:K29"/>
    <mergeCell ref="B34:K34"/>
    <mergeCell ref="B36:K36"/>
    <mergeCell ref="B31:K31"/>
    <mergeCell ref="B55:K55"/>
    <mergeCell ref="B58:K58"/>
    <mergeCell ref="B37:K37"/>
    <mergeCell ref="B35:K35"/>
    <mergeCell ref="B44:K44"/>
    <mergeCell ref="B45:K45"/>
    <mergeCell ref="B46:K46"/>
    <mergeCell ref="B52:K52"/>
    <mergeCell ref="B43:K43"/>
    <mergeCell ref="B42:K42"/>
    <mergeCell ref="B41:K41"/>
    <mergeCell ref="B40:K40"/>
    <mergeCell ref="B39:K39"/>
    <mergeCell ref="B38:K38"/>
    <mergeCell ref="B48:K48"/>
  </mergeCells>
  <pageMargins left="0.7" right="0.7" top="0.75" bottom="0.75" header="0.3" footer="0.3"/>
  <pageSetup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761EE-05AF-4046-9129-339686581934}">
  <dimension ref="A1:BB34"/>
  <sheetViews>
    <sheetView topLeftCell="A8" workbookViewId="0">
      <selection sqref="A1:XFD1048576"/>
    </sheetView>
  </sheetViews>
  <sheetFormatPr defaultColWidth="9.109375" defaultRowHeight="15" x14ac:dyDescent="0.3"/>
  <cols>
    <col min="1" max="1" width="18.33203125" style="61" customWidth="1"/>
    <col min="2" max="2" width="18" style="61" customWidth="1"/>
    <col min="3" max="3" width="16.33203125" style="69" customWidth="1"/>
    <col min="4" max="4" width="9.5546875" style="69" customWidth="1"/>
    <col min="5" max="5" width="10.44140625" style="69" customWidth="1"/>
    <col min="6" max="6" width="9.88671875" style="60" customWidth="1"/>
    <col min="7" max="7" width="8.44140625" style="60" bestFit="1" customWidth="1"/>
    <col min="8" max="16384" width="9.109375" style="60"/>
  </cols>
  <sheetData>
    <row r="1" spans="1:54" ht="30.6" customHeight="1" thickBot="1" x14ac:dyDescent="0.35">
      <c r="A1" s="238" t="s">
        <v>147</v>
      </c>
      <c r="B1" s="239"/>
      <c r="C1" s="239"/>
      <c r="D1" s="239"/>
      <c r="E1" s="239"/>
      <c r="F1" s="239"/>
    </row>
    <row r="2" spans="1:54" ht="40.200000000000003" customHeight="1" thickBot="1" x14ac:dyDescent="0.35">
      <c r="A2" s="71" t="s">
        <v>145</v>
      </c>
      <c r="B2" s="240"/>
      <c r="C2" s="240"/>
      <c r="D2" s="103"/>
      <c r="E2" s="241" t="s">
        <v>110</v>
      </c>
      <c r="F2" s="241"/>
    </row>
    <row r="3" spans="1:54" ht="30.6" customHeight="1" thickBot="1" x14ac:dyDescent="0.35">
      <c r="A3" s="242" t="s">
        <v>52</v>
      </c>
      <c r="B3" s="243"/>
      <c r="C3" s="72" t="s">
        <v>149</v>
      </c>
      <c r="E3" s="94" t="s">
        <v>94</v>
      </c>
      <c r="F3" s="134" t="s">
        <v>95</v>
      </c>
    </row>
    <row r="4" spans="1:54" ht="30.6" customHeight="1" x14ac:dyDescent="0.3">
      <c r="A4" s="261" t="s">
        <v>122</v>
      </c>
      <c r="B4" s="261"/>
      <c r="C4" s="52">
        <v>0</v>
      </c>
      <c r="E4" s="88" t="s">
        <v>96</v>
      </c>
      <c r="F4" s="88">
        <v>6.01</v>
      </c>
    </row>
    <row r="5" spans="1:54" ht="15" customHeight="1" x14ac:dyDescent="0.25">
      <c r="A5" s="262" t="s">
        <v>111</v>
      </c>
      <c r="B5" s="263"/>
      <c r="C5" s="49">
        <v>0</v>
      </c>
      <c r="D5" s="90"/>
      <c r="E5" s="93">
        <v>6</v>
      </c>
      <c r="F5" s="89"/>
    </row>
    <row r="6" spans="1:54" ht="15" customHeight="1" x14ac:dyDescent="0.25">
      <c r="A6" s="262" t="s">
        <v>53</v>
      </c>
      <c r="B6" s="263"/>
      <c r="C6" s="49">
        <v>0</v>
      </c>
      <c r="D6" s="90"/>
      <c r="E6" s="93">
        <v>7</v>
      </c>
      <c r="F6" s="89"/>
    </row>
    <row r="7" spans="1:54" ht="15" customHeight="1" thickBot="1" x14ac:dyDescent="0.35">
      <c r="A7" s="264" t="s">
        <v>112</v>
      </c>
      <c r="B7" s="265"/>
      <c r="C7" s="49">
        <v>0</v>
      </c>
      <c r="D7" s="91"/>
      <c r="E7" s="88" t="s">
        <v>118</v>
      </c>
      <c r="F7" s="97"/>
    </row>
    <row r="8" spans="1:54" ht="15" customHeight="1" thickBot="1" x14ac:dyDescent="0.35">
      <c r="A8" s="266" t="s">
        <v>54</v>
      </c>
      <c r="B8" s="267"/>
      <c r="C8" s="115">
        <f>SUM(C5:C7)</f>
        <v>0</v>
      </c>
      <c r="D8" s="102" t="e">
        <f>C8/C23</f>
        <v>#DIV/0!</v>
      </c>
      <c r="E8" s="98" t="s">
        <v>109</v>
      </c>
      <c r="F8" s="97"/>
    </row>
    <row r="9" spans="1:54" s="61" customFormat="1" ht="30.6" customHeight="1" thickTop="1" x14ac:dyDescent="0.3">
      <c r="A9" s="268" t="s">
        <v>123</v>
      </c>
      <c r="B9" s="268"/>
      <c r="C9" s="51">
        <v>0</v>
      </c>
      <c r="D9" s="87"/>
      <c r="E9" s="99" t="s">
        <v>101</v>
      </c>
      <c r="F9" s="99" t="s">
        <v>99</v>
      </c>
    </row>
    <row r="10" spans="1:54" s="61" customFormat="1" ht="15" customHeight="1" x14ac:dyDescent="0.25">
      <c r="A10" s="262" t="s">
        <v>111</v>
      </c>
      <c r="B10" s="263"/>
      <c r="C10" s="49">
        <v>0</v>
      </c>
      <c r="D10" s="87"/>
      <c r="E10" s="96">
        <v>22</v>
      </c>
      <c r="F10" s="99"/>
    </row>
    <row r="11" spans="1:54" s="61" customFormat="1" ht="15" customHeight="1" x14ac:dyDescent="0.25">
      <c r="A11" s="262" t="s">
        <v>53</v>
      </c>
      <c r="B11" s="263"/>
      <c r="C11" s="49">
        <v>0</v>
      </c>
      <c r="D11" s="87"/>
      <c r="E11" s="96">
        <v>23</v>
      </c>
      <c r="F11" s="99"/>
    </row>
    <row r="12" spans="1:54" s="61" customFormat="1" ht="15" customHeight="1" thickBot="1" x14ac:dyDescent="0.35">
      <c r="A12" s="259" t="s">
        <v>113</v>
      </c>
      <c r="B12" s="260"/>
      <c r="C12" s="49">
        <v>0</v>
      </c>
      <c r="E12" s="99" t="s">
        <v>119</v>
      </c>
      <c r="F12" s="99"/>
    </row>
    <row r="13" spans="1:54" s="62" customFormat="1" ht="15" customHeight="1" thickBot="1" x14ac:dyDescent="0.35">
      <c r="A13" s="250" t="s">
        <v>55</v>
      </c>
      <c r="B13" s="251"/>
      <c r="C13" s="101">
        <f>SUM(C10:C12)</f>
        <v>0</v>
      </c>
      <c r="D13" s="102" t="e">
        <f>C13/C23</f>
        <v>#DIV/0!</v>
      </c>
      <c r="E13" s="98" t="s">
        <v>108</v>
      </c>
      <c r="F13" s="99"/>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row>
    <row r="14" spans="1:54" s="61" customFormat="1" ht="30.6" customHeight="1" thickTop="1" x14ac:dyDescent="0.3">
      <c r="A14" s="254" t="s">
        <v>56</v>
      </c>
      <c r="B14" s="255"/>
      <c r="C14" s="256"/>
      <c r="E14" s="99" t="s">
        <v>102</v>
      </c>
      <c r="F14" s="99">
        <v>6.01</v>
      </c>
    </row>
    <row r="15" spans="1:54" s="61" customFormat="1" ht="30.6" customHeight="1" x14ac:dyDescent="0.3">
      <c r="A15" s="257" t="s">
        <v>114</v>
      </c>
      <c r="B15" s="258"/>
      <c r="C15" s="49">
        <v>0</v>
      </c>
      <c r="E15" s="88" t="s">
        <v>120</v>
      </c>
      <c r="F15" s="88"/>
    </row>
    <row r="16" spans="1:54" s="61" customFormat="1" ht="15" customHeight="1" x14ac:dyDescent="0.3">
      <c r="A16" s="252" t="s">
        <v>115</v>
      </c>
      <c r="B16" s="253"/>
      <c r="C16" s="49">
        <v>0</v>
      </c>
      <c r="E16" s="88">
        <v>39</v>
      </c>
      <c r="F16" s="88"/>
    </row>
    <row r="17" spans="1:6" s="61" customFormat="1" ht="15" customHeight="1" x14ac:dyDescent="0.3">
      <c r="A17" s="252" t="s">
        <v>116</v>
      </c>
      <c r="B17" s="253"/>
      <c r="C17" s="49">
        <v>0</v>
      </c>
      <c r="E17" s="88">
        <v>42</v>
      </c>
      <c r="F17" s="88"/>
    </row>
    <row r="18" spans="1:6" s="61" customFormat="1" ht="15" customHeight="1" x14ac:dyDescent="0.3">
      <c r="A18" s="252" t="s">
        <v>117</v>
      </c>
      <c r="B18" s="253"/>
      <c r="C18" s="49">
        <v>0</v>
      </c>
      <c r="E18" s="88">
        <v>43</v>
      </c>
      <c r="F18" s="88"/>
    </row>
    <row r="19" spans="1:6" s="61" customFormat="1" ht="42.75" customHeight="1" thickBot="1" x14ac:dyDescent="0.35">
      <c r="A19" s="228" t="s">
        <v>161</v>
      </c>
      <c r="B19" s="229"/>
      <c r="C19" s="49">
        <v>0</v>
      </c>
      <c r="E19" s="88" t="s">
        <v>121</v>
      </c>
      <c r="F19" s="88"/>
    </row>
    <row r="20" spans="1:6" ht="15" customHeight="1" x14ac:dyDescent="0.3">
      <c r="A20" s="286" t="s">
        <v>67</v>
      </c>
      <c r="B20" s="287"/>
      <c r="C20" s="56">
        <f>SUM(C15:C19)</f>
        <v>0</v>
      </c>
      <c r="D20" s="60"/>
      <c r="E20" s="89"/>
      <c r="F20" s="89"/>
    </row>
    <row r="21" spans="1:6" ht="15" customHeight="1" x14ac:dyDescent="0.3">
      <c r="A21" s="63"/>
      <c r="B21" s="64"/>
      <c r="C21" s="65"/>
      <c r="D21" s="60"/>
      <c r="E21" s="89"/>
      <c r="F21" s="89"/>
    </row>
    <row r="22" spans="1:6" ht="15" customHeight="1" thickBot="1" x14ac:dyDescent="0.35">
      <c r="A22" s="288" t="s">
        <v>57</v>
      </c>
      <c r="B22" s="289"/>
      <c r="C22" s="66">
        <f>C6+C11</f>
        <v>0</v>
      </c>
      <c r="D22" s="60"/>
      <c r="E22" s="89"/>
      <c r="F22" s="89"/>
    </row>
    <row r="23" spans="1:6" s="68" customFormat="1" ht="30.6" customHeight="1" thickBot="1" x14ac:dyDescent="0.35">
      <c r="A23" s="290" t="s">
        <v>58</v>
      </c>
      <c r="B23" s="291"/>
      <c r="C23" s="67">
        <f>C8+C13+C20</f>
        <v>0</v>
      </c>
      <c r="E23" s="92"/>
      <c r="F23" s="92"/>
    </row>
    <row r="24" spans="1:6" s="68" customFormat="1" ht="30.6" customHeight="1" x14ac:dyDescent="0.3">
      <c r="A24" s="135"/>
      <c r="B24" s="135"/>
      <c r="C24" s="135"/>
      <c r="D24" s="135"/>
      <c r="E24" s="135"/>
    </row>
    <row r="25" spans="1:6" s="68" customFormat="1" ht="30.6" customHeight="1" thickBot="1" x14ac:dyDescent="0.35">
      <c r="A25" s="73" t="s">
        <v>129</v>
      </c>
      <c r="B25" s="73"/>
      <c r="C25" s="73"/>
    </row>
    <row r="26" spans="1:6" ht="15" customHeight="1" thickBot="1" x14ac:dyDescent="0.35">
      <c r="A26" s="282" t="s">
        <v>59</v>
      </c>
      <c r="B26" s="283"/>
      <c r="C26" s="50">
        <v>0</v>
      </c>
      <c r="D26" s="60"/>
      <c r="E26" s="60"/>
    </row>
    <row r="27" spans="1:6" ht="15" customHeight="1" thickBot="1" x14ac:dyDescent="0.35">
      <c r="A27" s="270" t="s">
        <v>60</v>
      </c>
      <c r="B27" s="271"/>
      <c r="C27" s="57">
        <v>0</v>
      </c>
      <c r="D27" s="60"/>
      <c r="E27" s="60"/>
    </row>
    <row r="28" spans="1:6" ht="30.6" customHeight="1" thickBot="1" x14ac:dyDescent="0.35">
      <c r="A28" s="272" t="s">
        <v>62</v>
      </c>
      <c r="B28" s="273"/>
      <c r="C28" s="57">
        <v>0</v>
      </c>
      <c r="D28" s="60"/>
      <c r="E28" s="60"/>
    </row>
    <row r="29" spans="1:6" ht="15" customHeight="1" thickBot="1" x14ac:dyDescent="0.35">
      <c r="A29" s="284" t="s">
        <v>63</v>
      </c>
      <c r="B29" s="285"/>
      <c r="C29" s="57">
        <v>0</v>
      </c>
      <c r="D29" s="60"/>
      <c r="E29" s="60"/>
    </row>
    <row r="30" spans="1:6" ht="15" customHeight="1" thickBot="1" x14ac:dyDescent="0.35">
      <c r="A30" s="296" t="s">
        <v>60</v>
      </c>
      <c r="B30" s="297"/>
      <c r="C30" s="70">
        <f>C26+C27+C28+C29</f>
        <v>0</v>
      </c>
      <c r="D30" s="60"/>
      <c r="E30" s="60"/>
    </row>
    <row r="31" spans="1:6" ht="30.6" customHeight="1" thickBot="1" x14ac:dyDescent="0.35"/>
    <row r="32" spans="1:6" ht="30.6" customHeight="1" thickBot="1" x14ac:dyDescent="0.35">
      <c r="A32" s="276" t="s">
        <v>130</v>
      </c>
      <c r="B32" s="277"/>
      <c r="C32" s="269" t="s">
        <v>64</v>
      </c>
      <c r="D32" s="269"/>
      <c r="E32" s="269" t="s">
        <v>65</v>
      </c>
      <c r="F32" s="269"/>
    </row>
    <row r="33" spans="1:6" ht="30.6" customHeight="1" thickBot="1" x14ac:dyDescent="0.3">
      <c r="A33" s="278"/>
      <c r="B33" s="279"/>
      <c r="C33" s="74" t="s">
        <v>127</v>
      </c>
      <c r="D33" s="74" t="s">
        <v>66</v>
      </c>
      <c r="E33" s="74" t="s">
        <v>127</v>
      </c>
      <c r="F33" s="74" t="s">
        <v>66</v>
      </c>
    </row>
    <row r="34" spans="1:6" ht="30.6" customHeight="1" thickBot="1" x14ac:dyDescent="0.35">
      <c r="A34" s="280"/>
      <c r="B34" s="281"/>
      <c r="C34" s="132">
        <v>0</v>
      </c>
      <c r="D34" s="132">
        <v>0</v>
      </c>
      <c r="E34" s="132">
        <v>0</v>
      </c>
      <c r="F34" s="132">
        <v>0</v>
      </c>
    </row>
  </sheetData>
  <sheetProtection algorithmName="SHA-512" hashValue="AXVWBsDirGXQ17LDB2dJeQHOS6QJ+gvaGZWP1LmKAnH91M4HHrJWBNUZXziPhh2Zv+dmw37VmIzIQ+fnItbQpg==" saltValue="2fEyqStoGBKRhIVwC5JlBA==" spinCount="100000" sheet="1" objects="1" scenarios="1"/>
  <mergeCells count="31">
    <mergeCell ref="E32:F32"/>
    <mergeCell ref="A27:B27"/>
    <mergeCell ref="A28:B28"/>
    <mergeCell ref="A29:B29"/>
    <mergeCell ref="A30:B30"/>
    <mergeCell ref="A32:B34"/>
    <mergeCell ref="C32:D32"/>
    <mergeCell ref="A26:B26"/>
    <mergeCell ref="A12:B12"/>
    <mergeCell ref="A13:B13"/>
    <mergeCell ref="A14:C14"/>
    <mergeCell ref="A15:B15"/>
    <mergeCell ref="A16:B16"/>
    <mergeCell ref="A17:B17"/>
    <mergeCell ref="A18:B18"/>
    <mergeCell ref="A19:B19"/>
    <mergeCell ref="A20:B20"/>
    <mergeCell ref="A22:B22"/>
    <mergeCell ref="A23:B23"/>
    <mergeCell ref="A11:B11"/>
    <mergeCell ref="A1:F1"/>
    <mergeCell ref="B2:C2"/>
    <mergeCell ref="E2:F2"/>
    <mergeCell ref="A3:B3"/>
    <mergeCell ref="A4:B4"/>
    <mergeCell ref="A5:B5"/>
    <mergeCell ref="A6:B6"/>
    <mergeCell ref="A7:B7"/>
    <mergeCell ref="A8:B8"/>
    <mergeCell ref="A9:B9"/>
    <mergeCell ref="A10:B10"/>
  </mergeCells>
  <hyperlinks>
    <hyperlink ref="F3" r:id="rId1" xr:uid="{7E021961-E007-4A55-A617-A77602C20B2E}"/>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D2F55-CC9B-423A-B9C7-01B5D6D20C3E}">
  <dimension ref="A1:BB34"/>
  <sheetViews>
    <sheetView topLeftCell="A2" workbookViewId="0">
      <selection activeCell="I9" sqref="I9"/>
    </sheetView>
  </sheetViews>
  <sheetFormatPr defaultColWidth="9.109375" defaultRowHeight="15" x14ac:dyDescent="0.3"/>
  <cols>
    <col min="1" max="1" width="18.33203125" style="61" customWidth="1"/>
    <col min="2" max="2" width="18" style="61" customWidth="1"/>
    <col min="3" max="3" width="16.33203125" style="69" customWidth="1"/>
    <col min="4" max="4" width="9.5546875" style="69" customWidth="1"/>
    <col min="5" max="5" width="10.44140625" style="69" customWidth="1"/>
    <col min="6" max="6" width="9.88671875" style="60" customWidth="1"/>
    <col min="7" max="7" width="8.44140625" style="60" bestFit="1" customWidth="1"/>
    <col min="8" max="16384" width="9.109375" style="60"/>
  </cols>
  <sheetData>
    <row r="1" spans="1:54" ht="30.6" customHeight="1" thickBot="1" x14ac:dyDescent="0.35">
      <c r="A1" s="238" t="s">
        <v>147</v>
      </c>
      <c r="B1" s="239"/>
      <c r="C1" s="239"/>
      <c r="D1" s="239"/>
      <c r="E1" s="239"/>
      <c r="F1" s="239"/>
    </row>
    <row r="2" spans="1:54" ht="40.200000000000003" customHeight="1" thickBot="1" x14ac:dyDescent="0.35">
      <c r="A2" s="71" t="s">
        <v>145</v>
      </c>
      <c r="B2" s="240"/>
      <c r="C2" s="240"/>
      <c r="D2" s="103"/>
      <c r="E2" s="241" t="s">
        <v>110</v>
      </c>
      <c r="F2" s="241"/>
    </row>
    <row r="3" spans="1:54" ht="30.6" customHeight="1" thickBot="1" x14ac:dyDescent="0.35">
      <c r="A3" s="242" t="s">
        <v>52</v>
      </c>
      <c r="B3" s="243"/>
      <c r="C3" s="72" t="s">
        <v>149</v>
      </c>
      <c r="E3" s="94" t="s">
        <v>94</v>
      </c>
      <c r="F3" s="134" t="s">
        <v>95</v>
      </c>
    </row>
    <row r="4" spans="1:54" ht="30.6" customHeight="1" x14ac:dyDescent="0.3">
      <c r="A4" s="261" t="s">
        <v>122</v>
      </c>
      <c r="B4" s="261"/>
      <c r="C4" s="52">
        <v>0</v>
      </c>
      <c r="E4" s="88" t="s">
        <v>96</v>
      </c>
      <c r="F4" s="88">
        <v>6.01</v>
      </c>
    </row>
    <row r="5" spans="1:54" ht="15" customHeight="1" x14ac:dyDescent="0.25">
      <c r="A5" s="262" t="s">
        <v>111</v>
      </c>
      <c r="B5" s="263"/>
      <c r="C5" s="49">
        <v>0</v>
      </c>
      <c r="D5" s="90"/>
      <c r="E5" s="93">
        <v>6</v>
      </c>
      <c r="F5" s="89"/>
    </row>
    <row r="6" spans="1:54" ht="15" customHeight="1" x14ac:dyDescent="0.25">
      <c r="A6" s="262" t="s">
        <v>53</v>
      </c>
      <c r="B6" s="263"/>
      <c r="C6" s="49">
        <v>0</v>
      </c>
      <c r="D6" s="90"/>
      <c r="E6" s="93">
        <v>7</v>
      </c>
      <c r="F6" s="89"/>
    </row>
    <row r="7" spans="1:54" ht="15" customHeight="1" thickBot="1" x14ac:dyDescent="0.35">
      <c r="A7" s="264" t="s">
        <v>112</v>
      </c>
      <c r="B7" s="265"/>
      <c r="C7" s="49">
        <v>0</v>
      </c>
      <c r="D7" s="91"/>
      <c r="E7" s="88" t="s">
        <v>118</v>
      </c>
      <c r="F7" s="97"/>
    </row>
    <row r="8" spans="1:54" ht="15" customHeight="1" thickBot="1" x14ac:dyDescent="0.35">
      <c r="A8" s="266" t="s">
        <v>54</v>
      </c>
      <c r="B8" s="267"/>
      <c r="C8" s="115">
        <f>SUM(C5:C7)</f>
        <v>0</v>
      </c>
      <c r="D8" s="102" t="e">
        <f>C8/C23</f>
        <v>#DIV/0!</v>
      </c>
      <c r="E8" s="98" t="s">
        <v>109</v>
      </c>
      <c r="F8" s="97"/>
    </row>
    <row r="9" spans="1:54" s="61" customFormat="1" ht="30.6" customHeight="1" thickTop="1" x14ac:dyDescent="0.3">
      <c r="A9" s="268" t="s">
        <v>123</v>
      </c>
      <c r="B9" s="268"/>
      <c r="C9" s="51">
        <v>0</v>
      </c>
      <c r="D9" s="87"/>
      <c r="E9" s="99" t="s">
        <v>101</v>
      </c>
      <c r="F9" s="99" t="s">
        <v>99</v>
      </c>
    </row>
    <row r="10" spans="1:54" s="61" customFormat="1" ht="15" customHeight="1" x14ac:dyDescent="0.25">
      <c r="A10" s="262" t="s">
        <v>111</v>
      </c>
      <c r="B10" s="263"/>
      <c r="C10" s="49">
        <v>0</v>
      </c>
      <c r="D10" s="87"/>
      <c r="E10" s="96">
        <v>22</v>
      </c>
      <c r="F10" s="99"/>
    </row>
    <row r="11" spans="1:54" s="61" customFormat="1" ht="15" customHeight="1" x14ac:dyDescent="0.25">
      <c r="A11" s="262" t="s">
        <v>53</v>
      </c>
      <c r="B11" s="263"/>
      <c r="C11" s="49">
        <v>0</v>
      </c>
      <c r="D11" s="87"/>
      <c r="E11" s="96">
        <v>23</v>
      </c>
      <c r="F11" s="99"/>
    </row>
    <row r="12" spans="1:54" s="61" customFormat="1" ht="15" customHeight="1" thickBot="1" x14ac:dyDescent="0.35">
      <c r="A12" s="259" t="s">
        <v>113</v>
      </c>
      <c r="B12" s="260"/>
      <c r="C12" s="49">
        <v>0</v>
      </c>
      <c r="E12" s="99" t="s">
        <v>119</v>
      </c>
      <c r="F12" s="99"/>
    </row>
    <row r="13" spans="1:54" s="62" customFormat="1" ht="15" customHeight="1" thickBot="1" x14ac:dyDescent="0.35">
      <c r="A13" s="250" t="s">
        <v>55</v>
      </c>
      <c r="B13" s="251"/>
      <c r="C13" s="101">
        <f>SUM(C10:C12)</f>
        <v>0</v>
      </c>
      <c r="D13" s="102" t="e">
        <f>C13/C23</f>
        <v>#DIV/0!</v>
      </c>
      <c r="E13" s="98" t="s">
        <v>108</v>
      </c>
      <c r="F13" s="99"/>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row>
    <row r="14" spans="1:54" s="61" customFormat="1" ht="30.6" customHeight="1" thickTop="1" x14ac:dyDescent="0.3">
      <c r="A14" s="254" t="s">
        <v>56</v>
      </c>
      <c r="B14" s="255"/>
      <c r="C14" s="256"/>
      <c r="E14" s="99" t="s">
        <v>102</v>
      </c>
      <c r="F14" s="99">
        <v>6.01</v>
      </c>
    </row>
    <row r="15" spans="1:54" s="61" customFormat="1" ht="30.6" customHeight="1" x14ac:dyDescent="0.3">
      <c r="A15" s="257" t="s">
        <v>114</v>
      </c>
      <c r="B15" s="258"/>
      <c r="C15" s="49">
        <v>0</v>
      </c>
      <c r="E15" s="88" t="s">
        <v>120</v>
      </c>
      <c r="F15" s="88"/>
    </row>
    <row r="16" spans="1:54" s="61" customFormat="1" ht="15" customHeight="1" x14ac:dyDescent="0.3">
      <c r="A16" s="252" t="s">
        <v>115</v>
      </c>
      <c r="B16" s="253"/>
      <c r="C16" s="49">
        <v>0</v>
      </c>
      <c r="E16" s="88">
        <v>39</v>
      </c>
      <c r="F16" s="88"/>
    </row>
    <row r="17" spans="1:6" s="61" customFormat="1" ht="15" customHeight="1" x14ac:dyDescent="0.3">
      <c r="A17" s="252" t="s">
        <v>116</v>
      </c>
      <c r="B17" s="253"/>
      <c r="C17" s="49">
        <v>0</v>
      </c>
      <c r="E17" s="88">
        <v>42</v>
      </c>
      <c r="F17" s="88"/>
    </row>
    <row r="18" spans="1:6" s="61" customFormat="1" ht="15" customHeight="1" x14ac:dyDescent="0.3">
      <c r="A18" s="252" t="s">
        <v>117</v>
      </c>
      <c r="B18" s="253"/>
      <c r="C18" s="49">
        <v>0</v>
      </c>
      <c r="E18" s="88">
        <v>43</v>
      </c>
      <c r="F18" s="88"/>
    </row>
    <row r="19" spans="1:6" s="61" customFormat="1" ht="42.75" customHeight="1" thickBot="1" x14ac:dyDescent="0.35">
      <c r="A19" s="228" t="s">
        <v>161</v>
      </c>
      <c r="B19" s="229"/>
      <c r="C19" s="49">
        <v>0</v>
      </c>
      <c r="E19" s="88" t="s">
        <v>121</v>
      </c>
      <c r="F19" s="88"/>
    </row>
    <row r="20" spans="1:6" ht="15" customHeight="1" x14ac:dyDescent="0.3">
      <c r="A20" s="286" t="s">
        <v>67</v>
      </c>
      <c r="B20" s="287"/>
      <c r="C20" s="56">
        <f>SUM(C15:C19)</f>
        <v>0</v>
      </c>
      <c r="D20" s="60"/>
      <c r="E20" s="89"/>
      <c r="F20" s="89"/>
    </row>
    <row r="21" spans="1:6" ht="15" customHeight="1" x14ac:dyDescent="0.3">
      <c r="A21" s="63"/>
      <c r="B21" s="64"/>
      <c r="C21" s="65"/>
      <c r="D21" s="60"/>
      <c r="E21" s="89"/>
      <c r="F21" s="89"/>
    </row>
    <row r="22" spans="1:6" ht="15" customHeight="1" thickBot="1" x14ac:dyDescent="0.35">
      <c r="A22" s="288" t="s">
        <v>57</v>
      </c>
      <c r="B22" s="289"/>
      <c r="C22" s="66">
        <f>C6+C11</f>
        <v>0</v>
      </c>
      <c r="D22" s="60"/>
      <c r="E22" s="89"/>
      <c r="F22" s="89"/>
    </row>
    <row r="23" spans="1:6" s="68" customFormat="1" ht="30.6" customHeight="1" thickBot="1" x14ac:dyDescent="0.35">
      <c r="A23" s="290" t="s">
        <v>58</v>
      </c>
      <c r="B23" s="291"/>
      <c r="C23" s="67">
        <f>C8+C13+C20</f>
        <v>0</v>
      </c>
      <c r="E23" s="92"/>
      <c r="F23" s="92"/>
    </row>
    <row r="24" spans="1:6" s="68" customFormat="1" ht="30.6" customHeight="1" x14ac:dyDescent="0.3">
      <c r="A24" s="135"/>
      <c r="B24" s="135"/>
      <c r="C24" s="135"/>
      <c r="D24" s="135"/>
      <c r="E24" s="135"/>
    </row>
    <row r="25" spans="1:6" s="68" customFormat="1" ht="30.6" customHeight="1" thickBot="1" x14ac:dyDescent="0.35">
      <c r="A25" s="73" t="s">
        <v>129</v>
      </c>
      <c r="B25" s="73"/>
      <c r="C25" s="73"/>
    </row>
    <row r="26" spans="1:6" ht="15" customHeight="1" thickBot="1" x14ac:dyDescent="0.35">
      <c r="A26" s="282" t="s">
        <v>59</v>
      </c>
      <c r="B26" s="283"/>
      <c r="C26" s="50">
        <v>0</v>
      </c>
      <c r="D26" s="60"/>
      <c r="E26" s="60"/>
    </row>
    <row r="27" spans="1:6" ht="15" customHeight="1" thickBot="1" x14ac:dyDescent="0.35">
      <c r="A27" s="270" t="s">
        <v>60</v>
      </c>
      <c r="B27" s="271"/>
      <c r="C27" s="57">
        <v>0</v>
      </c>
      <c r="D27" s="60"/>
      <c r="E27" s="60"/>
    </row>
    <row r="28" spans="1:6" ht="30.6" customHeight="1" thickBot="1" x14ac:dyDescent="0.35">
      <c r="A28" s="272" t="s">
        <v>62</v>
      </c>
      <c r="B28" s="273"/>
      <c r="C28" s="57">
        <v>0</v>
      </c>
      <c r="D28" s="60"/>
      <c r="E28" s="60"/>
    </row>
    <row r="29" spans="1:6" ht="15" customHeight="1" thickBot="1" x14ac:dyDescent="0.35">
      <c r="A29" s="284" t="s">
        <v>63</v>
      </c>
      <c r="B29" s="285"/>
      <c r="C29" s="57">
        <v>0</v>
      </c>
      <c r="D29" s="60"/>
      <c r="E29" s="60"/>
    </row>
    <row r="30" spans="1:6" ht="15" customHeight="1" thickBot="1" x14ac:dyDescent="0.35">
      <c r="A30" s="296" t="s">
        <v>60</v>
      </c>
      <c r="B30" s="297"/>
      <c r="C30" s="70">
        <f>C26+C27+C28+C29</f>
        <v>0</v>
      </c>
      <c r="D30" s="60"/>
      <c r="E30" s="60"/>
    </row>
    <row r="31" spans="1:6" ht="30.6" customHeight="1" thickBot="1" x14ac:dyDescent="0.35"/>
    <row r="32" spans="1:6" ht="30.6" customHeight="1" thickBot="1" x14ac:dyDescent="0.35">
      <c r="A32" s="276" t="s">
        <v>130</v>
      </c>
      <c r="B32" s="277"/>
      <c r="C32" s="269" t="s">
        <v>64</v>
      </c>
      <c r="D32" s="269"/>
      <c r="E32" s="269" t="s">
        <v>65</v>
      </c>
      <c r="F32" s="269"/>
    </row>
    <row r="33" spans="1:6" ht="30.6" customHeight="1" thickBot="1" x14ac:dyDescent="0.3">
      <c r="A33" s="278"/>
      <c r="B33" s="279"/>
      <c r="C33" s="74" t="s">
        <v>127</v>
      </c>
      <c r="D33" s="74" t="s">
        <v>66</v>
      </c>
      <c r="E33" s="74" t="s">
        <v>127</v>
      </c>
      <c r="F33" s="74" t="s">
        <v>66</v>
      </c>
    </row>
    <row r="34" spans="1:6" ht="30.6" customHeight="1" thickBot="1" x14ac:dyDescent="0.35">
      <c r="A34" s="280"/>
      <c r="B34" s="281"/>
      <c r="C34" s="132">
        <v>0</v>
      </c>
      <c r="D34" s="132">
        <v>0</v>
      </c>
      <c r="E34" s="132">
        <v>0</v>
      </c>
      <c r="F34" s="132">
        <v>0</v>
      </c>
    </row>
  </sheetData>
  <sheetProtection algorithmName="SHA-512" hashValue="krpjIcxl+SuDV2txuSP95Q9Y7dxX2Fdfs9dqOfXydoxzVbtT2yz+7dguRw3nvDA6Sgf8cI8XfjASXsbuNhla7w==" saltValue="iluvI1GALlx0LVMnNq1d9Q==" spinCount="100000" sheet="1" objects="1" scenarios="1"/>
  <mergeCells count="31">
    <mergeCell ref="E32:F32"/>
    <mergeCell ref="A27:B27"/>
    <mergeCell ref="A28:B28"/>
    <mergeCell ref="A29:B29"/>
    <mergeCell ref="A30:B30"/>
    <mergeCell ref="A32:B34"/>
    <mergeCell ref="C32:D32"/>
    <mergeCell ref="A26:B26"/>
    <mergeCell ref="A12:B12"/>
    <mergeCell ref="A13:B13"/>
    <mergeCell ref="A14:C14"/>
    <mergeCell ref="A15:B15"/>
    <mergeCell ref="A16:B16"/>
    <mergeCell ref="A17:B17"/>
    <mergeCell ref="A18:B18"/>
    <mergeCell ref="A19:B19"/>
    <mergeCell ref="A20:B20"/>
    <mergeCell ref="A22:B22"/>
    <mergeCell ref="A23:B23"/>
    <mergeCell ref="A11:B11"/>
    <mergeCell ref="A1:F1"/>
    <mergeCell ref="B2:C2"/>
    <mergeCell ref="E2:F2"/>
    <mergeCell ref="A3:B3"/>
    <mergeCell ref="A4:B4"/>
    <mergeCell ref="A5:B5"/>
    <mergeCell ref="A6:B6"/>
    <mergeCell ref="A7:B7"/>
    <mergeCell ref="A8:B8"/>
    <mergeCell ref="A9:B9"/>
    <mergeCell ref="A10:B10"/>
  </mergeCells>
  <hyperlinks>
    <hyperlink ref="F3" r:id="rId1" xr:uid="{B4F776A7-DC83-4A3B-B8D6-B224078227C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5"/>
  <sheetViews>
    <sheetView showGridLines="0" workbookViewId="0">
      <selection activeCell="C7" sqref="C7"/>
    </sheetView>
  </sheetViews>
  <sheetFormatPr defaultRowHeight="14.4" x14ac:dyDescent="0.3"/>
  <cols>
    <col min="1" max="1" width="3" style="1" customWidth="1"/>
    <col min="2" max="2" width="22.6640625" customWidth="1"/>
    <col min="3" max="3" width="39.6640625" customWidth="1"/>
    <col min="4" max="4" width="13.33203125" customWidth="1"/>
    <col min="5" max="5" width="22.6640625" customWidth="1"/>
    <col min="6" max="6" width="39.6640625" customWidth="1"/>
    <col min="7" max="7" width="3" customWidth="1"/>
  </cols>
  <sheetData>
    <row r="1" spans="1:7" s="1" customFormat="1" ht="15" thickBot="1" x14ac:dyDescent="0.35">
      <c r="A1" s="185"/>
      <c r="B1" s="183"/>
      <c r="C1" s="183"/>
      <c r="D1" s="183"/>
      <c r="E1" s="183"/>
      <c r="F1" s="183"/>
      <c r="G1" s="183"/>
    </row>
    <row r="2" spans="1:7" ht="29.25" customHeight="1" thickBot="1" x14ac:dyDescent="0.45">
      <c r="A2" s="185"/>
      <c r="B2" s="11" t="s">
        <v>16</v>
      </c>
      <c r="C2" s="186"/>
      <c r="D2" s="187"/>
      <c r="E2" s="187"/>
      <c r="F2" s="188"/>
      <c r="G2" s="184"/>
    </row>
    <row r="3" spans="1:7" ht="21" customHeight="1" thickBot="1" x14ac:dyDescent="0.4">
      <c r="A3" s="185"/>
      <c r="B3" s="9" t="s">
        <v>18</v>
      </c>
      <c r="C3" s="30"/>
      <c r="D3" s="3"/>
      <c r="E3" s="3"/>
      <c r="F3" s="4"/>
      <c r="G3" s="184"/>
    </row>
    <row r="4" spans="1:7" s="1" customFormat="1" ht="21" customHeight="1" thickBot="1" x14ac:dyDescent="0.4">
      <c r="A4" s="185"/>
      <c r="B4" s="9" t="s">
        <v>19</v>
      </c>
      <c r="C4" s="31"/>
      <c r="D4" s="3"/>
      <c r="E4" s="3"/>
      <c r="F4" s="4"/>
      <c r="G4" s="184"/>
    </row>
    <row r="5" spans="1:7" s="1" customFormat="1" x14ac:dyDescent="0.3">
      <c r="A5" s="185"/>
      <c r="B5" s="2"/>
      <c r="C5" s="3"/>
      <c r="D5" s="3"/>
      <c r="E5" s="3"/>
      <c r="F5" s="4"/>
      <c r="G5" s="184"/>
    </row>
    <row r="6" spans="1:7" x14ac:dyDescent="0.3">
      <c r="A6" s="185"/>
      <c r="B6" s="5"/>
      <c r="C6" s="3"/>
      <c r="D6" s="3"/>
      <c r="E6" s="3"/>
      <c r="F6" s="4"/>
      <c r="G6" s="184"/>
    </row>
    <row r="7" spans="1:7" ht="15.6" x14ac:dyDescent="0.3">
      <c r="A7" s="185"/>
      <c r="B7" s="32" t="s">
        <v>20</v>
      </c>
      <c r="C7" s="38"/>
      <c r="D7" s="33"/>
      <c r="E7" s="189" t="s">
        <v>21</v>
      </c>
      <c r="F7" s="190"/>
      <c r="G7" s="184"/>
    </row>
    <row r="8" spans="1:7" ht="15.6" x14ac:dyDescent="0.3">
      <c r="A8" s="185"/>
      <c r="B8" s="36" t="s">
        <v>22</v>
      </c>
      <c r="C8" s="38"/>
      <c r="D8" s="33"/>
      <c r="E8" s="37" t="s">
        <v>23</v>
      </c>
      <c r="F8" s="35"/>
      <c r="G8" s="184"/>
    </row>
    <row r="9" spans="1:7" ht="15.6" x14ac:dyDescent="0.3">
      <c r="A9" s="185"/>
      <c r="B9" s="36" t="s">
        <v>24</v>
      </c>
      <c r="C9" s="38"/>
      <c r="D9" s="33"/>
      <c r="E9" s="37" t="s">
        <v>24</v>
      </c>
      <c r="F9" s="35"/>
      <c r="G9" s="184"/>
    </row>
    <row r="10" spans="1:7" ht="15.6" x14ac:dyDescent="0.3">
      <c r="A10" s="185"/>
      <c r="B10" s="36" t="s">
        <v>25</v>
      </c>
      <c r="C10" s="38"/>
      <c r="D10" s="33"/>
      <c r="E10" s="37" t="s">
        <v>25</v>
      </c>
      <c r="F10" s="35"/>
      <c r="G10" s="184"/>
    </row>
    <row r="11" spans="1:7" ht="15.6" x14ac:dyDescent="0.3">
      <c r="A11" s="185"/>
      <c r="B11" s="36" t="s">
        <v>26</v>
      </c>
      <c r="C11" s="38"/>
      <c r="D11" s="33"/>
      <c r="E11" s="37" t="s">
        <v>26</v>
      </c>
      <c r="F11" s="35"/>
      <c r="G11" s="184"/>
    </row>
    <row r="12" spans="1:7" ht="15.6" x14ac:dyDescent="0.3">
      <c r="A12" s="185"/>
      <c r="B12" s="36" t="s">
        <v>27</v>
      </c>
      <c r="C12" s="38"/>
      <c r="D12" s="33"/>
      <c r="E12" s="37" t="s">
        <v>27</v>
      </c>
      <c r="F12" s="35"/>
      <c r="G12" s="184"/>
    </row>
    <row r="13" spans="1:7" ht="15.6" x14ac:dyDescent="0.3">
      <c r="A13" s="185"/>
      <c r="B13" s="36" t="s">
        <v>28</v>
      </c>
      <c r="C13" s="38"/>
      <c r="D13" s="33"/>
      <c r="E13" s="37" t="s">
        <v>28</v>
      </c>
      <c r="F13" s="35"/>
      <c r="G13" s="184"/>
    </row>
    <row r="14" spans="1:7" ht="15.6" x14ac:dyDescent="0.3">
      <c r="A14" s="185"/>
      <c r="B14" s="36" t="s">
        <v>29</v>
      </c>
      <c r="C14" s="38"/>
      <c r="D14" s="33"/>
      <c r="E14" s="37" t="s">
        <v>29</v>
      </c>
      <c r="F14" s="35"/>
      <c r="G14" s="184"/>
    </row>
    <row r="15" spans="1:7" ht="15.6" x14ac:dyDescent="0.3">
      <c r="A15" s="185"/>
      <c r="B15" s="39"/>
      <c r="C15" s="33"/>
      <c r="D15" s="33"/>
      <c r="E15" s="33"/>
      <c r="F15" s="40"/>
      <c r="G15" s="184"/>
    </row>
    <row r="16" spans="1:7" ht="15.6" x14ac:dyDescent="0.3">
      <c r="A16" s="185"/>
      <c r="B16" s="39"/>
      <c r="C16" s="33"/>
      <c r="D16" s="33"/>
      <c r="E16" s="33"/>
      <c r="F16" s="40"/>
      <c r="G16" s="184"/>
    </row>
    <row r="17" spans="1:7" ht="15.6" x14ac:dyDescent="0.3">
      <c r="A17" s="185"/>
      <c r="B17" s="32" t="s">
        <v>20</v>
      </c>
      <c r="C17" s="38"/>
      <c r="D17" s="33"/>
      <c r="E17" s="189" t="s">
        <v>30</v>
      </c>
      <c r="F17" s="190"/>
      <c r="G17" s="184"/>
    </row>
    <row r="18" spans="1:7" ht="15.6" x14ac:dyDescent="0.3">
      <c r="A18" s="185"/>
      <c r="B18" s="36" t="s">
        <v>22</v>
      </c>
      <c r="C18" s="38"/>
      <c r="D18" s="33"/>
      <c r="E18" s="37" t="s">
        <v>23</v>
      </c>
      <c r="F18" s="35"/>
      <c r="G18" s="184"/>
    </row>
    <row r="19" spans="1:7" ht="15.6" x14ac:dyDescent="0.3">
      <c r="A19" s="185"/>
      <c r="B19" s="36" t="s">
        <v>24</v>
      </c>
      <c r="C19" s="38"/>
      <c r="D19" s="33"/>
      <c r="E19" s="37" t="s">
        <v>24</v>
      </c>
      <c r="F19" s="35"/>
      <c r="G19" s="184"/>
    </row>
    <row r="20" spans="1:7" ht="15.6" x14ac:dyDescent="0.3">
      <c r="A20" s="185"/>
      <c r="B20" s="36" t="s">
        <v>25</v>
      </c>
      <c r="C20" s="38"/>
      <c r="D20" s="33"/>
      <c r="E20" s="37" t="s">
        <v>25</v>
      </c>
      <c r="F20" s="35"/>
      <c r="G20" s="184"/>
    </row>
    <row r="21" spans="1:7" ht="15.6" x14ac:dyDescent="0.3">
      <c r="A21" s="185"/>
      <c r="B21" s="36" t="s">
        <v>26</v>
      </c>
      <c r="C21" s="38"/>
      <c r="D21" s="33"/>
      <c r="E21" s="37" t="s">
        <v>26</v>
      </c>
      <c r="F21" s="35"/>
      <c r="G21" s="184"/>
    </row>
    <row r="22" spans="1:7" ht="15.6" x14ac:dyDescent="0.3">
      <c r="A22" s="185"/>
      <c r="B22" s="36" t="s">
        <v>27</v>
      </c>
      <c r="C22" s="38"/>
      <c r="D22" s="33"/>
      <c r="E22" s="37" t="s">
        <v>27</v>
      </c>
      <c r="F22" s="35"/>
      <c r="G22" s="184"/>
    </row>
    <row r="23" spans="1:7" ht="15.6" x14ac:dyDescent="0.3">
      <c r="A23" s="185"/>
      <c r="B23" s="36" t="s">
        <v>28</v>
      </c>
      <c r="C23" s="38"/>
      <c r="D23" s="33"/>
      <c r="E23" s="37" t="s">
        <v>28</v>
      </c>
      <c r="F23" s="35"/>
      <c r="G23" s="184"/>
    </row>
    <row r="24" spans="1:7" ht="15.6" x14ac:dyDescent="0.3">
      <c r="A24" s="185"/>
      <c r="B24" s="36" t="s">
        <v>29</v>
      </c>
      <c r="C24" s="38"/>
      <c r="D24" s="33"/>
      <c r="E24" s="37" t="s">
        <v>29</v>
      </c>
      <c r="F24" s="35"/>
      <c r="G24" s="184"/>
    </row>
    <row r="25" spans="1:7" ht="15.6" x14ac:dyDescent="0.3">
      <c r="A25" s="185"/>
      <c r="B25" s="39" t="s">
        <v>31</v>
      </c>
      <c r="C25" s="33"/>
      <c r="D25" s="33"/>
      <c r="E25" s="33"/>
      <c r="F25" s="40"/>
      <c r="G25" s="184"/>
    </row>
    <row r="26" spans="1:7" ht="15.6" x14ac:dyDescent="0.3">
      <c r="A26" s="185"/>
      <c r="B26" s="39"/>
      <c r="C26" s="33"/>
      <c r="D26" s="33"/>
      <c r="E26" s="33"/>
      <c r="F26" s="40"/>
      <c r="G26" s="184"/>
    </row>
    <row r="27" spans="1:7" ht="15.6" x14ac:dyDescent="0.3">
      <c r="A27" s="185"/>
      <c r="B27" s="191" t="s">
        <v>32</v>
      </c>
      <c r="C27" s="192"/>
      <c r="D27" s="33"/>
      <c r="E27" s="189" t="s">
        <v>33</v>
      </c>
      <c r="F27" s="190"/>
      <c r="G27" s="184"/>
    </row>
    <row r="28" spans="1:7" ht="15.6" x14ac:dyDescent="0.3">
      <c r="A28" s="185"/>
      <c r="B28" s="36" t="s">
        <v>22</v>
      </c>
      <c r="C28" s="38"/>
      <c r="D28" s="33"/>
      <c r="E28" s="37" t="s">
        <v>23</v>
      </c>
      <c r="F28" s="35"/>
      <c r="G28" s="184"/>
    </row>
    <row r="29" spans="1:7" ht="15.6" x14ac:dyDescent="0.3">
      <c r="A29" s="185"/>
      <c r="B29" s="36" t="s">
        <v>24</v>
      </c>
      <c r="C29" s="38"/>
      <c r="D29" s="33"/>
      <c r="E29" s="37" t="s">
        <v>24</v>
      </c>
      <c r="F29" s="35"/>
      <c r="G29" s="184"/>
    </row>
    <row r="30" spans="1:7" ht="15.6" x14ac:dyDescent="0.3">
      <c r="A30" s="185"/>
      <c r="B30" s="36" t="s">
        <v>25</v>
      </c>
      <c r="C30" s="38"/>
      <c r="D30" s="33"/>
      <c r="E30" s="37" t="s">
        <v>25</v>
      </c>
      <c r="F30" s="35"/>
      <c r="G30" s="184"/>
    </row>
    <row r="31" spans="1:7" ht="15.6" x14ac:dyDescent="0.3">
      <c r="A31" s="185"/>
      <c r="B31" s="36" t="s">
        <v>26</v>
      </c>
      <c r="C31" s="38"/>
      <c r="D31" s="33"/>
      <c r="E31" s="37" t="s">
        <v>26</v>
      </c>
      <c r="F31" s="35"/>
      <c r="G31" s="184"/>
    </row>
    <row r="32" spans="1:7" ht="15.6" x14ac:dyDescent="0.3">
      <c r="A32" s="185"/>
      <c r="B32" s="36" t="s">
        <v>27</v>
      </c>
      <c r="C32" s="38"/>
      <c r="D32" s="33"/>
      <c r="E32" s="37" t="s">
        <v>27</v>
      </c>
      <c r="F32" s="35"/>
      <c r="G32" s="184"/>
    </row>
    <row r="33" spans="1:7" ht="15.6" x14ac:dyDescent="0.3">
      <c r="A33" s="185"/>
      <c r="B33" s="36" t="s">
        <v>28</v>
      </c>
      <c r="C33" s="38"/>
      <c r="D33" s="33"/>
      <c r="E33" s="37" t="s">
        <v>28</v>
      </c>
      <c r="F33" s="35"/>
      <c r="G33" s="184"/>
    </row>
    <row r="34" spans="1:7" ht="16.2" thickBot="1" x14ac:dyDescent="0.35">
      <c r="A34" s="185"/>
      <c r="B34" s="44" t="s">
        <v>29</v>
      </c>
      <c r="C34" s="45"/>
      <c r="D34" s="46"/>
      <c r="E34" s="47" t="s">
        <v>29</v>
      </c>
      <c r="F34" s="48"/>
      <c r="G34" s="58"/>
    </row>
    <row r="35" spans="1:7" x14ac:dyDescent="0.3">
      <c r="A35" s="185"/>
      <c r="B35" s="183"/>
      <c r="C35" s="183"/>
      <c r="D35" s="183"/>
      <c r="E35" s="183"/>
      <c r="F35" s="183"/>
      <c r="G35" s="183"/>
    </row>
  </sheetData>
  <mergeCells count="9">
    <mergeCell ref="B35:G35"/>
    <mergeCell ref="G2:G33"/>
    <mergeCell ref="B1:G1"/>
    <mergeCell ref="A1:A35"/>
    <mergeCell ref="C2:F2"/>
    <mergeCell ref="E7:F7"/>
    <mergeCell ref="E17:F17"/>
    <mergeCell ref="E27:F27"/>
    <mergeCell ref="B27:C2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2"/>
  <sheetViews>
    <sheetView zoomScale="85" zoomScaleNormal="85" workbookViewId="0">
      <selection activeCell="I4" sqref="I4"/>
    </sheetView>
  </sheetViews>
  <sheetFormatPr defaultRowHeight="14.4" x14ac:dyDescent="0.3"/>
  <cols>
    <col min="1" max="1" width="4.33203125" style="1" customWidth="1"/>
    <col min="2" max="2" width="24.6640625" customWidth="1"/>
    <col min="3" max="3" width="45.6640625" customWidth="1"/>
    <col min="4" max="4" width="4.88671875" customWidth="1"/>
    <col min="5" max="5" width="24.6640625" customWidth="1"/>
    <col min="6" max="6" width="45.6640625" customWidth="1"/>
    <col min="7" max="7" width="4.88671875" customWidth="1"/>
    <col min="8" max="8" width="24.6640625" customWidth="1"/>
    <col min="9" max="9" width="45.6640625" customWidth="1"/>
    <col min="10" max="10" width="3.88671875" customWidth="1"/>
  </cols>
  <sheetData>
    <row r="1" spans="1:10" s="1" customFormat="1" ht="22.95" customHeight="1" thickBot="1" x14ac:dyDescent="0.35">
      <c r="A1" s="199"/>
      <c r="B1" s="199"/>
      <c r="C1" s="199"/>
      <c r="D1" s="199"/>
      <c r="E1" s="199"/>
      <c r="F1" s="199"/>
      <c r="G1" s="199"/>
      <c r="H1" s="199"/>
      <c r="I1" s="199"/>
      <c r="J1" s="199"/>
    </row>
    <row r="2" spans="1:10" x14ac:dyDescent="0.3">
      <c r="A2" s="199"/>
      <c r="B2" s="195" t="s">
        <v>34</v>
      </c>
      <c r="C2" s="196"/>
      <c r="D2" s="3"/>
      <c r="E2" s="3"/>
      <c r="F2" s="3"/>
      <c r="G2" s="7"/>
      <c r="H2" s="7"/>
      <c r="I2" s="8"/>
      <c r="J2" s="199"/>
    </row>
    <row r="3" spans="1:10" x14ac:dyDescent="0.3">
      <c r="A3" s="199"/>
      <c r="B3" s="197"/>
      <c r="C3" s="198"/>
      <c r="D3" s="3"/>
      <c r="E3" s="3"/>
      <c r="F3" s="3"/>
      <c r="G3" s="7"/>
      <c r="H3" s="7"/>
      <c r="I3" s="8"/>
      <c r="J3" s="199"/>
    </row>
    <row r="4" spans="1:10" ht="16.2" customHeight="1" x14ac:dyDescent="0.3">
      <c r="A4" s="199"/>
      <c r="B4" s="32" t="s">
        <v>35</v>
      </c>
      <c r="C4" s="38"/>
      <c r="D4" s="33"/>
      <c r="E4" s="34" t="s">
        <v>36</v>
      </c>
      <c r="F4" s="35"/>
      <c r="G4" s="59"/>
      <c r="H4" s="34" t="s">
        <v>37</v>
      </c>
      <c r="I4" s="35"/>
      <c r="J4" s="199"/>
    </row>
    <row r="5" spans="1:10" ht="16.2" customHeight="1" x14ac:dyDescent="0.3">
      <c r="A5" s="199"/>
      <c r="B5" s="36" t="s">
        <v>22</v>
      </c>
      <c r="C5" s="38"/>
      <c r="D5" s="33"/>
      <c r="E5" s="37" t="s">
        <v>22</v>
      </c>
      <c r="F5" s="35" t="s">
        <v>17</v>
      </c>
      <c r="G5" s="59"/>
      <c r="H5" s="37" t="s">
        <v>22</v>
      </c>
      <c r="I5" s="35" t="s">
        <v>17</v>
      </c>
      <c r="J5" s="199"/>
    </row>
    <row r="6" spans="1:10" ht="16.2" customHeight="1" x14ac:dyDescent="0.3">
      <c r="A6" s="199"/>
      <c r="B6" s="36" t="s">
        <v>24</v>
      </c>
      <c r="C6" s="38"/>
      <c r="D6" s="33"/>
      <c r="E6" s="37" t="s">
        <v>24</v>
      </c>
      <c r="F6" s="35" t="s">
        <v>17</v>
      </c>
      <c r="G6" s="59"/>
      <c r="H6" s="37" t="s">
        <v>24</v>
      </c>
      <c r="I6" s="35" t="s">
        <v>17</v>
      </c>
      <c r="J6" s="199"/>
    </row>
    <row r="7" spans="1:10" ht="16.2" customHeight="1" x14ac:dyDescent="0.3">
      <c r="A7" s="199"/>
      <c r="B7" s="36" t="s">
        <v>25</v>
      </c>
      <c r="C7" s="38"/>
      <c r="D7" s="33"/>
      <c r="E7" s="37" t="s">
        <v>25</v>
      </c>
      <c r="F7" s="35" t="s">
        <v>17</v>
      </c>
      <c r="G7" s="59"/>
      <c r="H7" s="37" t="s">
        <v>25</v>
      </c>
      <c r="I7" s="35" t="s">
        <v>17</v>
      </c>
      <c r="J7" s="199"/>
    </row>
    <row r="8" spans="1:10" ht="16.2" customHeight="1" x14ac:dyDescent="0.3">
      <c r="A8" s="199"/>
      <c r="B8" s="36" t="s">
        <v>26</v>
      </c>
      <c r="C8" s="38"/>
      <c r="D8" s="33"/>
      <c r="E8" s="37" t="s">
        <v>26</v>
      </c>
      <c r="F8" s="35"/>
      <c r="G8" s="59"/>
      <c r="H8" s="37" t="s">
        <v>26</v>
      </c>
      <c r="I8" s="35" t="s">
        <v>17</v>
      </c>
      <c r="J8" s="199"/>
    </row>
    <row r="9" spans="1:10" ht="16.2" customHeight="1" x14ac:dyDescent="0.3">
      <c r="A9" s="199"/>
      <c r="B9" s="36" t="s">
        <v>27</v>
      </c>
      <c r="C9" s="38"/>
      <c r="D9" s="33"/>
      <c r="E9" s="37" t="s">
        <v>27</v>
      </c>
      <c r="F9" s="35" t="s">
        <v>17</v>
      </c>
      <c r="G9" s="59"/>
      <c r="H9" s="37" t="s">
        <v>27</v>
      </c>
      <c r="I9" s="35" t="s">
        <v>17</v>
      </c>
      <c r="J9" s="199"/>
    </row>
    <row r="10" spans="1:10" ht="16.2" customHeight="1" x14ac:dyDescent="0.3">
      <c r="A10" s="199"/>
      <c r="B10" s="36" t="s">
        <v>28</v>
      </c>
      <c r="C10" s="38"/>
      <c r="D10" s="33"/>
      <c r="E10" s="37" t="s">
        <v>28</v>
      </c>
      <c r="F10" s="35" t="s">
        <v>17</v>
      </c>
      <c r="G10" s="59"/>
      <c r="H10" s="37" t="s">
        <v>28</v>
      </c>
      <c r="I10" s="35" t="s">
        <v>17</v>
      </c>
      <c r="J10" s="199"/>
    </row>
    <row r="11" spans="1:10" ht="16.2" customHeight="1" x14ac:dyDescent="0.3">
      <c r="A11" s="199"/>
      <c r="B11" s="36" t="s">
        <v>29</v>
      </c>
      <c r="C11" s="38"/>
      <c r="D11" s="33"/>
      <c r="E11" s="37" t="s">
        <v>29</v>
      </c>
      <c r="F11" s="35"/>
      <c r="G11" s="59"/>
      <c r="H11" s="37" t="s">
        <v>29</v>
      </c>
      <c r="I11" s="35" t="s">
        <v>17</v>
      </c>
      <c r="J11" s="199"/>
    </row>
    <row r="12" spans="1:10" ht="15.6" x14ac:dyDescent="0.3">
      <c r="A12" s="199"/>
      <c r="B12" s="39"/>
      <c r="C12" s="33"/>
      <c r="D12" s="33" t="s">
        <v>38</v>
      </c>
      <c r="E12" s="33"/>
      <c r="F12" s="40"/>
      <c r="G12" s="59"/>
      <c r="H12" s="59"/>
      <c r="I12" s="41"/>
      <c r="J12" s="199"/>
    </row>
    <row r="13" spans="1:10" ht="15.6" x14ac:dyDescent="0.3">
      <c r="A13" s="199"/>
      <c r="B13" s="39"/>
      <c r="C13" s="33"/>
      <c r="D13" s="33"/>
      <c r="E13" s="33"/>
      <c r="F13" s="40"/>
      <c r="G13" s="59"/>
      <c r="H13" s="59"/>
      <c r="I13" s="41"/>
      <c r="J13" s="199"/>
    </row>
    <row r="14" spans="1:10" ht="16.2" customHeight="1" x14ac:dyDescent="0.3">
      <c r="A14" s="199"/>
      <c r="B14" s="32" t="s">
        <v>39</v>
      </c>
      <c r="C14" s="38"/>
      <c r="D14" s="33"/>
      <c r="E14" s="34" t="s">
        <v>40</v>
      </c>
      <c r="F14" s="35"/>
      <c r="G14" s="59"/>
      <c r="H14" s="34" t="s">
        <v>41</v>
      </c>
      <c r="I14" s="35"/>
      <c r="J14" s="199"/>
    </row>
    <row r="15" spans="1:10" ht="16.2" customHeight="1" x14ac:dyDescent="0.3">
      <c r="A15" s="199"/>
      <c r="B15" s="36" t="s">
        <v>22</v>
      </c>
      <c r="C15" s="38"/>
      <c r="D15" s="33"/>
      <c r="E15" s="37" t="s">
        <v>22</v>
      </c>
      <c r="F15" s="35" t="s">
        <v>17</v>
      </c>
      <c r="G15" s="59"/>
      <c r="H15" s="37" t="s">
        <v>22</v>
      </c>
      <c r="I15" s="35" t="s">
        <v>17</v>
      </c>
      <c r="J15" s="199"/>
    </row>
    <row r="16" spans="1:10" ht="16.2" customHeight="1" x14ac:dyDescent="0.3">
      <c r="A16" s="199"/>
      <c r="B16" s="36" t="s">
        <v>24</v>
      </c>
      <c r="C16" s="38"/>
      <c r="D16" s="33"/>
      <c r="E16" s="37" t="s">
        <v>24</v>
      </c>
      <c r="F16" s="35" t="s">
        <v>17</v>
      </c>
      <c r="G16" s="59"/>
      <c r="H16" s="37" t="s">
        <v>24</v>
      </c>
      <c r="I16" s="35" t="s">
        <v>17</v>
      </c>
      <c r="J16" s="199"/>
    </row>
    <row r="17" spans="1:10" ht="16.2" customHeight="1" x14ac:dyDescent="0.3">
      <c r="A17" s="199"/>
      <c r="B17" s="36" t="s">
        <v>25</v>
      </c>
      <c r="C17" s="38"/>
      <c r="D17" s="33"/>
      <c r="E17" s="37" t="s">
        <v>25</v>
      </c>
      <c r="F17" s="35" t="s">
        <v>17</v>
      </c>
      <c r="G17" s="59"/>
      <c r="H17" s="37" t="s">
        <v>25</v>
      </c>
      <c r="I17" s="35" t="s">
        <v>17</v>
      </c>
      <c r="J17" s="199"/>
    </row>
    <row r="18" spans="1:10" ht="16.2" customHeight="1" x14ac:dyDescent="0.3">
      <c r="A18" s="199"/>
      <c r="B18" s="36" t="s">
        <v>26</v>
      </c>
      <c r="C18" s="38"/>
      <c r="D18" s="33"/>
      <c r="E18" s="37" t="s">
        <v>26</v>
      </c>
      <c r="F18" s="35" t="s">
        <v>17</v>
      </c>
      <c r="G18" s="59"/>
      <c r="H18" s="37" t="s">
        <v>26</v>
      </c>
      <c r="I18" s="35" t="s">
        <v>17</v>
      </c>
      <c r="J18" s="199"/>
    </row>
    <row r="19" spans="1:10" ht="16.2" customHeight="1" x14ac:dyDescent="0.3">
      <c r="A19" s="199"/>
      <c r="B19" s="36" t="s">
        <v>27</v>
      </c>
      <c r="C19" s="38"/>
      <c r="D19" s="33"/>
      <c r="E19" s="37" t="s">
        <v>27</v>
      </c>
      <c r="F19" s="35" t="s">
        <v>17</v>
      </c>
      <c r="G19" s="59"/>
      <c r="H19" s="37" t="s">
        <v>27</v>
      </c>
      <c r="I19" s="35" t="s">
        <v>17</v>
      </c>
      <c r="J19" s="199"/>
    </row>
    <row r="20" spans="1:10" ht="16.2" customHeight="1" x14ac:dyDescent="0.3">
      <c r="A20" s="199"/>
      <c r="B20" s="36" t="s">
        <v>28</v>
      </c>
      <c r="C20" s="38"/>
      <c r="D20" s="33"/>
      <c r="E20" s="37" t="s">
        <v>28</v>
      </c>
      <c r="F20" s="35" t="s">
        <v>17</v>
      </c>
      <c r="G20" s="59"/>
      <c r="H20" s="37" t="s">
        <v>28</v>
      </c>
      <c r="I20" s="35" t="s">
        <v>17</v>
      </c>
      <c r="J20" s="199"/>
    </row>
    <row r="21" spans="1:10" ht="16.2" customHeight="1" x14ac:dyDescent="0.3">
      <c r="A21" s="199"/>
      <c r="B21" s="36" t="s">
        <v>29</v>
      </c>
      <c r="C21" s="38"/>
      <c r="D21" s="33"/>
      <c r="E21" s="37" t="s">
        <v>29</v>
      </c>
      <c r="F21" s="35" t="s">
        <v>17</v>
      </c>
      <c r="G21" s="59"/>
      <c r="H21" s="37" t="s">
        <v>29</v>
      </c>
      <c r="I21" s="35" t="s">
        <v>17</v>
      </c>
      <c r="J21" s="199"/>
    </row>
    <row r="22" spans="1:10" ht="15.6" x14ac:dyDescent="0.3">
      <c r="A22" s="199"/>
      <c r="B22" s="39" t="s">
        <v>17</v>
      </c>
      <c r="C22" s="33"/>
      <c r="D22" s="33"/>
      <c r="E22" s="33"/>
      <c r="F22" s="40"/>
      <c r="G22" s="59"/>
      <c r="H22" s="59"/>
      <c r="I22" s="41"/>
      <c r="J22" s="199"/>
    </row>
    <row r="23" spans="1:10" ht="15.6" x14ac:dyDescent="0.3">
      <c r="A23" s="199"/>
      <c r="B23" s="39"/>
      <c r="C23" s="33"/>
      <c r="D23" s="33"/>
      <c r="E23" s="33"/>
      <c r="F23" s="40"/>
      <c r="G23" s="59"/>
      <c r="H23" s="59"/>
      <c r="I23" s="41"/>
      <c r="J23" s="199"/>
    </row>
    <row r="24" spans="1:10" ht="16.2" customHeight="1" x14ac:dyDescent="0.3">
      <c r="A24" s="199"/>
      <c r="B24" s="32" t="s">
        <v>42</v>
      </c>
      <c r="C24" s="38"/>
      <c r="D24" s="33"/>
      <c r="E24" s="34" t="s">
        <v>43</v>
      </c>
      <c r="F24" s="35"/>
      <c r="G24" s="59"/>
      <c r="H24" s="34" t="s">
        <v>44</v>
      </c>
      <c r="I24" s="35"/>
      <c r="J24" s="199"/>
    </row>
    <row r="25" spans="1:10" ht="16.2" customHeight="1" x14ac:dyDescent="0.3">
      <c r="A25" s="199"/>
      <c r="B25" s="36" t="s">
        <v>22</v>
      </c>
      <c r="C25" s="38"/>
      <c r="D25" s="33"/>
      <c r="E25" s="37" t="s">
        <v>22</v>
      </c>
      <c r="F25" s="35" t="s">
        <v>17</v>
      </c>
      <c r="G25" s="59"/>
      <c r="H25" s="37" t="s">
        <v>22</v>
      </c>
      <c r="I25" s="35" t="s">
        <v>17</v>
      </c>
      <c r="J25" s="199"/>
    </row>
    <row r="26" spans="1:10" ht="16.2" customHeight="1" x14ac:dyDescent="0.3">
      <c r="A26" s="199"/>
      <c r="B26" s="36" t="s">
        <v>24</v>
      </c>
      <c r="C26" s="38"/>
      <c r="D26" s="33"/>
      <c r="E26" s="37" t="s">
        <v>24</v>
      </c>
      <c r="F26" s="35" t="s">
        <v>17</v>
      </c>
      <c r="G26" s="59"/>
      <c r="H26" s="37" t="s">
        <v>24</v>
      </c>
      <c r="I26" s="35" t="s">
        <v>17</v>
      </c>
      <c r="J26" s="199"/>
    </row>
    <row r="27" spans="1:10" ht="16.2" customHeight="1" x14ac:dyDescent="0.3">
      <c r="A27" s="199"/>
      <c r="B27" s="36" t="s">
        <v>25</v>
      </c>
      <c r="C27" s="38"/>
      <c r="D27" s="33"/>
      <c r="E27" s="37" t="s">
        <v>25</v>
      </c>
      <c r="F27" s="35" t="s">
        <v>17</v>
      </c>
      <c r="G27" s="59"/>
      <c r="H27" s="37" t="s">
        <v>25</v>
      </c>
      <c r="I27" s="35" t="s">
        <v>17</v>
      </c>
      <c r="J27" s="199"/>
    </row>
    <row r="28" spans="1:10" ht="16.2" customHeight="1" x14ac:dyDescent="0.3">
      <c r="A28" s="199"/>
      <c r="B28" s="36" t="s">
        <v>26</v>
      </c>
      <c r="C28" s="38"/>
      <c r="D28" s="33"/>
      <c r="E28" s="37" t="s">
        <v>26</v>
      </c>
      <c r="F28" s="35" t="s">
        <v>17</v>
      </c>
      <c r="G28" s="59"/>
      <c r="H28" s="37" t="s">
        <v>26</v>
      </c>
      <c r="I28" s="35" t="s">
        <v>17</v>
      </c>
      <c r="J28" s="199"/>
    </row>
    <row r="29" spans="1:10" ht="16.2" customHeight="1" x14ac:dyDescent="0.3">
      <c r="A29" s="199"/>
      <c r="B29" s="36" t="s">
        <v>27</v>
      </c>
      <c r="C29" s="38"/>
      <c r="D29" s="33"/>
      <c r="E29" s="37" t="s">
        <v>27</v>
      </c>
      <c r="F29" s="35" t="s">
        <v>17</v>
      </c>
      <c r="G29" s="59"/>
      <c r="H29" s="37" t="s">
        <v>27</v>
      </c>
      <c r="I29" s="35" t="s">
        <v>17</v>
      </c>
      <c r="J29" s="199"/>
    </row>
    <row r="30" spans="1:10" ht="16.2" customHeight="1" x14ac:dyDescent="0.3">
      <c r="A30" s="199"/>
      <c r="B30" s="36" t="s">
        <v>28</v>
      </c>
      <c r="C30" s="38"/>
      <c r="D30" s="33"/>
      <c r="E30" s="37" t="s">
        <v>28</v>
      </c>
      <c r="F30" s="35" t="s">
        <v>17</v>
      </c>
      <c r="G30" s="59"/>
      <c r="H30" s="37" t="s">
        <v>28</v>
      </c>
      <c r="I30" s="35" t="s">
        <v>17</v>
      </c>
      <c r="J30" s="199"/>
    </row>
    <row r="31" spans="1:10" ht="16.2" customHeight="1" x14ac:dyDescent="0.3">
      <c r="A31" s="199"/>
      <c r="B31" s="36" t="s">
        <v>29</v>
      </c>
      <c r="C31" s="38"/>
      <c r="D31" s="33"/>
      <c r="E31" s="37" t="s">
        <v>29</v>
      </c>
      <c r="F31" s="38" t="s">
        <v>17</v>
      </c>
      <c r="G31" s="59"/>
      <c r="H31" s="37" t="s">
        <v>29</v>
      </c>
      <c r="I31" s="35" t="s">
        <v>17</v>
      </c>
      <c r="J31" s="199"/>
    </row>
    <row r="32" spans="1:10" s="1" customFormat="1" ht="15.6" x14ac:dyDescent="0.3">
      <c r="A32" s="199"/>
      <c r="B32" s="39"/>
      <c r="C32" s="42"/>
      <c r="D32" s="33"/>
      <c r="E32" s="33"/>
      <c r="F32" s="42"/>
      <c r="G32" s="59"/>
      <c r="H32" s="59"/>
      <c r="I32" s="41"/>
      <c r="J32" s="199"/>
    </row>
    <row r="33" spans="1:10" ht="15.6" x14ac:dyDescent="0.3">
      <c r="A33" s="199"/>
      <c r="B33" s="193"/>
      <c r="C33" s="194"/>
      <c r="D33" s="194"/>
      <c r="E33" s="194"/>
      <c r="F33" s="194"/>
      <c r="G33" s="59"/>
      <c r="H33" s="59"/>
      <c r="I33" s="41"/>
      <c r="J33" s="199"/>
    </row>
    <row r="34" spans="1:10" ht="16.2" customHeight="1" x14ac:dyDescent="0.3">
      <c r="A34" s="199"/>
      <c r="B34" s="32" t="s">
        <v>45</v>
      </c>
      <c r="C34" s="38"/>
      <c r="D34" s="33"/>
      <c r="E34" s="34" t="s">
        <v>46</v>
      </c>
      <c r="F34" s="35"/>
      <c r="G34" s="59"/>
      <c r="H34" s="34" t="s">
        <v>47</v>
      </c>
      <c r="I34" s="35"/>
      <c r="J34" s="199"/>
    </row>
    <row r="35" spans="1:10" ht="16.2" customHeight="1" x14ac:dyDescent="0.3">
      <c r="A35" s="199"/>
      <c r="B35" s="36" t="s">
        <v>22</v>
      </c>
      <c r="C35" s="38" t="s">
        <v>17</v>
      </c>
      <c r="D35" s="33"/>
      <c r="E35" s="37" t="s">
        <v>22</v>
      </c>
      <c r="F35" s="35" t="s">
        <v>17</v>
      </c>
      <c r="G35" s="59"/>
      <c r="H35" s="37" t="s">
        <v>22</v>
      </c>
      <c r="I35" s="35" t="s">
        <v>17</v>
      </c>
      <c r="J35" s="199"/>
    </row>
    <row r="36" spans="1:10" ht="16.2" customHeight="1" x14ac:dyDescent="0.3">
      <c r="A36" s="199"/>
      <c r="B36" s="36" t="s">
        <v>24</v>
      </c>
      <c r="C36" s="38" t="s">
        <v>17</v>
      </c>
      <c r="D36" s="33"/>
      <c r="E36" s="37" t="s">
        <v>24</v>
      </c>
      <c r="F36" s="35" t="s">
        <v>17</v>
      </c>
      <c r="G36" s="59"/>
      <c r="H36" s="37" t="s">
        <v>24</v>
      </c>
      <c r="I36" s="35" t="s">
        <v>17</v>
      </c>
      <c r="J36" s="199"/>
    </row>
    <row r="37" spans="1:10" ht="16.2" customHeight="1" x14ac:dyDescent="0.3">
      <c r="A37" s="199"/>
      <c r="B37" s="36" t="s">
        <v>25</v>
      </c>
      <c r="C37" s="38" t="s">
        <v>17</v>
      </c>
      <c r="D37" s="33"/>
      <c r="E37" s="37" t="s">
        <v>25</v>
      </c>
      <c r="F37" s="35" t="s">
        <v>17</v>
      </c>
      <c r="G37" s="59"/>
      <c r="H37" s="37" t="s">
        <v>25</v>
      </c>
      <c r="I37" s="35" t="s">
        <v>17</v>
      </c>
      <c r="J37" s="199"/>
    </row>
    <row r="38" spans="1:10" ht="16.2" customHeight="1" x14ac:dyDescent="0.3">
      <c r="A38" s="199"/>
      <c r="B38" s="36" t="s">
        <v>26</v>
      </c>
      <c r="C38" s="38" t="s">
        <v>17</v>
      </c>
      <c r="D38" s="33"/>
      <c r="E38" s="37" t="s">
        <v>26</v>
      </c>
      <c r="F38" s="35" t="s">
        <v>17</v>
      </c>
      <c r="G38" s="59"/>
      <c r="H38" s="37" t="s">
        <v>26</v>
      </c>
      <c r="I38" s="35" t="s">
        <v>17</v>
      </c>
      <c r="J38" s="199"/>
    </row>
    <row r="39" spans="1:10" ht="16.2" customHeight="1" x14ac:dyDescent="0.3">
      <c r="A39" s="199"/>
      <c r="B39" s="36" t="s">
        <v>27</v>
      </c>
      <c r="C39" s="38" t="s">
        <v>17</v>
      </c>
      <c r="D39" s="33"/>
      <c r="E39" s="37" t="s">
        <v>27</v>
      </c>
      <c r="F39" s="35" t="s">
        <v>17</v>
      </c>
      <c r="G39" s="59"/>
      <c r="H39" s="37" t="s">
        <v>27</v>
      </c>
      <c r="I39" s="35" t="s">
        <v>17</v>
      </c>
      <c r="J39" s="199"/>
    </row>
    <row r="40" spans="1:10" ht="16.2" customHeight="1" x14ac:dyDescent="0.3">
      <c r="A40" s="199"/>
      <c r="B40" s="36" t="s">
        <v>28</v>
      </c>
      <c r="C40" s="38" t="s">
        <v>17</v>
      </c>
      <c r="D40" s="33"/>
      <c r="E40" s="37" t="s">
        <v>28</v>
      </c>
      <c r="F40" s="35" t="s">
        <v>17</v>
      </c>
      <c r="G40" s="59"/>
      <c r="H40" s="37" t="s">
        <v>28</v>
      </c>
      <c r="I40" s="35" t="s">
        <v>17</v>
      </c>
      <c r="J40" s="199"/>
    </row>
    <row r="41" spans="1:10" ht="16.2" customHeight="1" x14ac:dyDescent="0.3">
      <c r="A41" s="199"/>
      <c r="B41" s="36" t="s">
        <v>29</v>
      </c>
      <c r="C41" s="43" t="s">
        <v>17</v>
      </c>
      <c r="D41" s="33"/>
      <c r="E41" s="37" t="s">
        <v>29</v>
      </c>
      <c r="F41" s="35" t="s">
        <v>17</v>
      </c>
      <c r="G41" s="59"/>
      <c r="H41" s="37" t="s">
        <v>29</v>
      </c>
      <c r="I41" s="35" t="s">
        <v>17</v>
      </c>
      <c r="J41" s="199"/>
    </row>
    <row r="42" spans="1:10" x14ac:dyDescent="0.3">
      <c r="A42" s="10"/>
      <c r="B42" s="53"/>
      <c r="C42" s="53"/>
      <c r="D42" s="53"/>
      <c r="E42" s="53"/>
      <c r="F42" s="53"/>
      <c r="G42" s="53"/>
      <c r="H42" s="53"/>
      <c r="I42" s="53"/>
      <c r="J42" s="10"/>
    </row>
    <row r="43" spans="1:10" x14ac:dyDescent="0.3">
      <c r="A43" s="10"/>
      <c r="B43" s="53"/>
      <c r="C43" s="53"/>
      <c r="D43" s="53"/>
      <c r="E43" s="53"/>
      <c r="F43" s="53"/>
      <c r="G43" s="53"/>
      <c r="H43" s="53"/>
      <c r="I43" s="53"/>
      <c r="J43" s="10"/>
    </row>
    <row r="44" spans="1:10" ht="15.6" x14ac:dyDescent="0.3">
      <c r="A44" s="10"/>
      <c r="B44" s="32" t="s">
        <v>48</v>
      </c>
      <c r="C44" s="38"/>
      <c r="D44" s="33"/>
      <c r="E44" s="34" t="s">
        <v>49</v>
      </c>
      <c r="F44" s="35"/>
      <c r="G44" s="59"/>
      <c r="H44" s="34" t="s">
        <v>50</v>
      </c>
      <c r="I44" s="35"/>
      <c r="J44" s="10"/>
    </row>
    <row r="45" spans="1:10" ht="15.6" x14ac:dyDescent="0.3">
      <c r="A45" s="10"/>
      <c r="B45" s="36" t="s">
        <v>22</v>
      </c>
      <c r="C45" s="38" t="s">
        <v>17</v>
      </c>
      <c r="D45" s="33"/>
      <c r="E45" s="37" t="s">
        <v>22</v>
      </c>
      <c r="F45" s="35" t="s">
        <v>17</v>
      </c>
      <c r="G45" s="59"/>
      <c r="H45" s="37" t="s">
        <v>22</v>
      </c>
      <c r="I45" s="35" t="s">
        <v>17</v>
      </c>
      <c r="J45" s="10"/>
    </row>
    <row r="46" spans="1:10" ht="15.6" x14ac:dyDescent="0.3">
      <c r="A46" s="10"/>
      <c r="B46" s="36" t="s">
        <v>24</v>
      </c>
      <c r="C46" s="38" t="s">
        <v>17</v>
      </c>
      <c r="D46" s="33"/>
      <c r="E46" s="37" t="s">
        <v>24</v>
      </c>
      <c r="F46" s="35" t="s">
        <v>17</v>
      </c>
      <c r="G46" s="59"/>
      <c r="H46" s="37" t="s">
        <v>24</v>
      </c>
      <c r="I46" s="35" t="s">
        <v>17</v>
      </c>
      <c r="J46" s="10"/>
    </row>
    <row r="47" spans="1:10" ht="15.6" x14ac:dyDescent="0.3">
      <c r="A47" s="10"/>
      <c r="B47" s="36" t="s">
        <v>25</v>
      </c>
      <c r="C47" s="38" t="s">
        <v>17</v>
      </c>
      <c r="D47" s="33"/>
      <c r="E47" s="37" t="s">
        <v>25</v>
      </c>
      <c r="F47" s="35" t="s">
        <v>17</v>
      </c>
      <c r="G47" s="59"/>
      <c r="H47" s="37" t="s">
        <v>25</v>
      </c>
      <c r="I47" s="35" t="s">
        <v>17</v>
      </c>
      <c r="J47" s="10"/>
    </row>
    <row r="48" spans="1:10" ht="15.6" x14ac:dyDescent="0.3">
      <c r="A48" s="10"/>
      <c r="B48" s="36" t="s">
        <v>26</v>
      </c>
      <c r="C48" s="38" t="s">
        <v>17</v>
      </c>
      <c r="D48" s="33"/>
      <c r="E48" s="37" t="s">
        <v>26</v>
      </c>
      <c r="F48" s="35" t="s">
        <v>17</v>
      </c>
      <c r="G48" s="59"/>
      <c r="H48" s="37" t="s">
        <v>26</v>
      </c>
      <c r="I48" s="35" t="s">
        <v>17</v>
      </c>
      <c r="J48" s="10"/>
    </row>
    <row r="49" spans="1:10" ht="15.6" x14ac:dyDescent="0.3">
      <c r="A49" s="10"/>
      <c r="B49" s="36" t="s">
        <v>27</v>
      </c>
      <c r="C49" s="38" t="s">
        <v>17</v>
      </c>
      <c r="D49" s="33"/>
      <c r="E49" s="37" t="s">
        <v>27</v>
      </c>
      <c r="F49" s="35" t="s">
        <v>17</v>
      </c>
      <c r="G49" s="59"/>
      <c r="H49" s="37" t="s">
        <v>27</v>
      </c>
      <c r="I49" s="35" t="s">
        <v>17</v>
      </c>
      <c r="J49" s="10"/>
    </row>
    <row r="50" spans="1:10" ht="15.6" x14ac:dyDescent="0.3">
      <c r="A50" s="10"/>
      <c r="B50" s="36" t="s">
        <v>28</v>
      </c>
      <c r="C50" s="38" t="s">
        <v>17</v>
      </c>
      <c r="D50" s="33"/>
      <c r="E50" s="37" t="s">
        <v>28</v>
      </c>
      <c r="F50" s="35" t="s">
        <v>17</v>
      </c>
      <c r="G50" s="59"/>
      <c r="H50" s="37" t="s">
        <v>28</v>
      </c>
      <c r="I50" s="35" t="s">
        <v>17</v>
      </c>
      <c r="J50" s="10"/>
    </row>
    <row r="51" spans="1:10" ht="15.6" x14ac:dyDescent="0.3">
      <c r="A51" s="10"/>
      <c r="B51" s="36" t="s">
        <v>29</v>
      </c>
      <c r="C51" s="43" t="s">
        <v>17</v>
      </c>
      <c r="D51" s="33"/>
      <c r="E51" s="37" t="s">
        <v>29</v>
      </c>
      <c r="F51" s="35" t="s">
        <v>17</v>
      </c>
      <c r="G51" s="59"/>
      <c r="H51" s="37" t="s">
        <v>29</v>
      </c>
      <c r="I51" s="35" t="s">
        <v>17</v>
      </c>
      <c r="J51" s="10"/>
    </row>
    <row r="52" spans="1:10" ht="22.95" customHeight="1" x14ac:dyDescent="0.3">
      <c r="A52" s="10"/>
      <c r="B52" s="10"/>
      <c r="C52" s="10"/>
      <c r="D52" s="10"/>
      <c r="E52" s="10"/>
      <c r="F52" s="10"/>
      <c r="G52" s="10"/>
      <c r="H52" s="10"/>
      <c r="I52" s="10"/>
      <c r="J52" s="10"/>
    </row>
  </sheetData>
  <mergeCells count="5">
    <mergeCell ref="B33:F33"/>
    <mergeCell ref="B2:C3"/>
    <mergeCell ref="J1:J41"/>
    <mergeCell ref="A1:I1"/>
    <mergeCell ref="A2:A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CF090-8123-4E19-93D6-115ED7153C2D}">
  <dimension ref="A1:G34"/>
  <sheetViews>
    <sheetView showGridLines="0" topLeftCell="A13" workbookViewId="0">
      <selection activeCell="A19" sqref="A19:B19"/>
    </sheetView>
  </sheetViews>
  <sheetFormatPr defaultRowHeight="14.4" x14ac:dyDescent="0.3"/>
  <cols>
    <col min="1" max="1" width="18.33203125" customWidth="1"/>
    <col min="2" max="2" width="18" customWidth="1"/>
    <col min="3" max="3" width="16.77734375" customWidth="1"/>
    <col min="4" max="4" width="9.5546875" customWidth="1"/>
    <col min="5" max="5" width="10.88671875" customWidth="1"/>
    <col min="6" max="6" width="9.88671875" customWidth="1"/>
  </cols>
  <sheetData>
    <row r="1" spans="1:7" ht="16.2" thickBot="1" x14ac:dyDescent="0.35">
      <c r="A1" s="238" t="s">
        <v>144</v>
      </c>
      <c r="B1" s="239"/>
      <c r="C1" s="239"/>
      <c r="D1" s="239"/>
      <c r="E1" s="239"/>
      <c r="F1" s="239"/>
      <c r="G1" s="60"/>
    </row>
    <row r="2" spans="1:7" ht="27" thickBot="1" x14ac:dyDescent="0.35">
      <c r="A2" s="71" t="s">
        <v>51</v>
      </c>
      <c r="B2" s="240"/>
      <c r="C2" s="240"/>
      <c r="D2" s="103"/>
      <c r="E2" s="241" t="s">
        <v>110</v>
      </c>
      <c r="F2" s="241"/>
      <c r="G2" s="60"/>
    </row>
    <row r="3" spans="1:7" ht="29.4" thickBot="1" x14ac:dyDescent="0.35">
      <c r="A3" s="242" t="s">
        <v>52</v>
      </c>
      <c r="B3" s="243"/>
      <c r="C3" s="72" t="s">
        <v>61</v>
      </c>
      <c r="D3" s="69"/>
      <c r="E3" s="94" t="s">
        <v>94</v>
      </c>
      <c r="F3" s="134" t="s">
        <v>95</v>
      </c>
      <c r="G3" s="60"/>
    </row>
    <row r="4" spans="1:7" ht="26.4" x14ac:dyDescent="0.3">
      <c r="A4" s="244" t="s">
        <v>122</v>
      </c>
      <c r="B4" s="244"/>
      <c r="C4" s="106">
        <f>'Grantee Budget'!C4+'Subgrantee #1 Budget'!C4+'Subgrantee #2 Budget'!C4+'Subgrantee #3 Budget'!C4+'Subgrantee #4 Budget'!C4+'Subgrantee #5 Budget'!C4+'Subgrantee #6 Budget'!C4+'Subgrantee #7 Budget'!C4+'Subgrantee #8 Budget'!C4+'Subgrantee #9 Budget'!C4+'Subgrantee #10 Budget'!C4+'Subgrantee #11 Budget'!C4+'Subgrantee #12 Budget'!C4+'Subgrantee #13 Budget'!C4+'Subgrantee #14 Budget'!C4+'Subgrantee #15 Budget'!C4</f>
        <v>0</v>
      </c>
      <c r="D4" s="107"/>
      <c r="E4" s="108" t="s">
        <v>96</v>
      </c>
      <c r="F4" s="108">
        <v>6.01</v>
      </c>
      <c r="G4" s="60"/>
    </row>
    <row r="5" spans="1:7" ht="15" x14ac:dyDescent="0.3">
      <c r="A5" s="236" t="s">
        <v>111</v>
      </c>
      <c r="B5" s="237"/>
      <c r="C5" s="110">
        <f>'Grantee Budget'!C5+'Subgrantee #1 Budget'!C5+'Subgrantee #2 Budget'!C5+'Subgrantee #3 Budget'!C5+'Subgrantee #4 Budget'!C5+'Subgrantee #5 Budget'!C5+'Subgrantee #6 Budget'!C5+'Subgrantee #7 Budget'!C5+'Subgrantee #8 Budget'!C5+'Subgrantee #9 Budget'!C5+'Subgrantee #10 Budget'!C5+'Subgrantee #11 Budget'!C5+'Subgrantee #12 Budget'!C5+'Subgrantee #13 Budget'!C5+'Subgrantee #14 Budget'!C5+'Subgrantee #15 Budget'!C5</f>
        <v>0</v>
      </c>
      <c r="D5" s="111"/>
      <c r="E5" s="112">
        <v>6</v>
      </c>
      <c r="F5" s="109"/>
      <c r="G5" s="60"/>
    </row>
    <row r="6" spans="1:7" ht="15" x14ac:dyDescent="0.3">
      <c r="A6" s="236" t="s">
        <v>53</v>
      </c>
      <c r="B6" s="237"/>
      <c r="C6" s="110">
        <f>'Grantee Budget'!C6+'Subgrantee #1 Budget'!C6+'Subgrantee #2 Budget'!C6+'Subgrantee #3 Budget'!C6+'Subgrantee #4 Budget'!C6+'Subgrantee #5 Budget'!C6+'Subgrantee #6 Budget'!C6+'Subgrantee #7 Budget'!C6+'Subgrantee #8 Budget'!C6+'Subgrantee #9 Budget'!C6+'Subgrantee #10 Budget'!C6+'Subgrantee #11 Budget'!C6+'Subgrantee #12 Budget'!C6+'Subgrantee #13 Budget'!C6+'Subgrantee #14 Budget'!C6+'Subgrantee #15 Budget'!C6</f>
        <v>0</v>
      </c>
      <c r="D6" s="111"/>
      <c r="E6" s="112">
        <v>7</v>
      </c>
      <c r="F6" s="109"/>
      <c r="G6" s="60"/>
    </row>
    <row r="7" spans="1:7" ht="15.6" thickBot="1" x14ac:dyDescent="0.35">
      <c r="A7" s="245" t="s">
        <v>112</v>
      </c>
      <c r="B7" s="246"/>
      <c r="C7" s="110">
        <f>'Grantee Budget'!C7+'Subgrantee #1 Budget'!C7+'Subgrantee #2 Budget'!C7+'Subgrantee #3 Budget'!C7+'Subgrantee #4 Budget'!C7+'Subgrantee #5 Budget'!C7+'Subgrantee #6 Budget'!C7+'Subgrantee #7 Budget'!C7+'Subgrantee #8 Budget'!C7+'Subgrantee #9 Budget'!C7+'Subgrantee #10 Budget'!C7+'Subgrantee #11 Budget'!C7+'Subgrantee #12 Budget'!C7+'Subgrantee #13 Budget'!C7+'Subgrantee #14 Budget'!C7+'Subgrantee #15 Budget'!C7</f>
        <v>0</v>
      </c>
      <c r="D7" s="113"/>
      <c r="E7" s="108" t="s">
        <v>118</v>
      </c>
      <c r="F7" s="114"/>
      <c r="G7" s="60"/>
    </row>
    <row r="8" spans="1:7" ht="31.2" customHeight="1" thickBot="1" x14ac:dyDescent="0.35">
      <c r="A8" s="247" t="s">
        <v>54</v>
      </c>
      <c r="B8" s="248"/>
      <c r="C8" s="115">
        <f>SUM(C5:C7)</f>
        <v>0</v>
      </c>
      <c r="D8" s="116" t="e">
        <f>C8/C23</f>
        <v>#DIV/0!</v>
      </c>
      <c r="E8" s="98" t="s">
        <v>109</v>
      </c>
      <c r="F8" s="114"/>
      <c r="G8" s="60"/>
    </row>
    <row r="9" spans="1:7" ht="27" thickTop="1" x14ac:dyDescent="0.3">
      <c r="A9" s="249" t="s">
        <v>123</v>
      </c>
      <c r="B9" s="249"/>
      <c r="C9" s="106">
        <f>'Grantee Budget'!C9+'Subgrantee #1 Budget'!C9+'Subgrantee #2 Budget'!C9+'Subgrantee #3 Budget'!C9+'Subgrantee #4 Budget'!C9+'Subgrantee #5 Budget'!C9+'Subgrantee #6 Budget'!C9+'Subgrantee #7 Budget'!C9+'Subgrantee #8 Budget'!C9+'Subgrantee #9 Budget'!C9+'Subgrantee #10 Budget'!C9+'Subgrantee #11 Budget'!C9+'Subgrantee #12 Budget'!C9+'Subgrantee #13 Budget'!C9+'Subgrantee #14 Budget'!C9+'Subgrantee #15 Budget'!C9</f>
        <v>0</v>
      </c>
      <c r="D9" s="117"/>
      <c r="E9" s="118" t="s">
        <v>101</v>
      </c>
      <c r="F9" s="118" t="s">
        <v>99</v>
      </c>
      <c r="G9" s="61"/>
    </row>
    <row r="10" spans="1:7" ht="15" x14ac:dyDescent="0.3">
      <c r="A10" s="236" t="s">
        <v>111</v>
      </c>
      <c r="B10" s="237"/>
      <c r="C10" s="110">
        <f>'Grantee Budget'!C10+'Subgrantee #1 Budget'!C10+'Subgrantee #2 Budget'!C10+'Subgrantee #3 Budget'!C10+'Subgrantee #4 Budget'!C10+'Subgrantee #5 Budget'!C10+'Subgrantee #6 Budget'!C10+'Subgrantee #7 Budget'!C10+'Subgrantee #8 Budget'!C10+'Subgrantee #9 Budget'!C10+'Subgrantee #10 Budget'!C10+'Subgrantee #11 Budget'!C10+'Subgrantee #12 Budget'!C10+'Subgrantee #13 Budget'!C10+'Subgrantee #14 Budget'!C10+'Subgrantee #15 Budget'!C10</f>
        <v>0</v>
      </c>
      <c r="D10" s="117"/>
      <c r="E10" s="119">
        <v>22</v>
      </c>
      <c r="F10" s="118"/>
      <c r="G10" s="61"/>
    </row>
    <row r="11" spans="1:7" ht="15" x14ac:dyDescent="0.3">
      <c r="A11" s="236" t="s">
        <v>53</v>
      </c>
      <c r="B11" s="237"/>
      <c r="C11" s="110">
        <f>'Grantee Budget'!C11+'Subgrantee #1 Budget'!C11+'Subgrantee #2 Budget'!C11+'Subgrantee #3 Budget'!C11+'Subgrantee #4 Budget'!C11+'Subgrantee #5 Budget'!C11+'Subgrantee #6 Budget'!C11+'Subgrantee #7 Budget'!C11+'Subgrantee #8 Budget'!C11+'Subgrantee #9 Budget'!C11+'Subgrantee #10 Budget'!C11+'Subgrantee #11 Budget'!C11+'Subgrantee #12 Budget'!C11+'Subgrantee #13 Budget'!C11+'Subgrantee #14 Budget'!C11+'Subgrantee #15 Budget'!C11</f>
        <v>0</v>
      </c>
      <c r="D11" s="117"/>
      <c r="E11" s="119">
        <v>23</v>
      </c>
      <c r="F11" s="118"/>
      <c r="G11" s="61"/>
    </row>
    <row r="12" spans="1:7" ht="36" customHeight="1" thickBot="1" x14ac:dyDescent="0.35">
      <c r="A12" s="217" t="s">
        <v>113</v>
      </c>
      <c r="B12" s="218"/>
      <c r="C12" s="110">
        <f>'Grantee Budget'!C12+'Subgrantee #1 Budget'!C12+'Subgrantee #2 Budget'!C12+'Subgrantee #3 Budget'!C12+'Subgrantee #4 Budget'!C12+'Subgrantee #5 Budget'!C12+'Subgrantee #6 Budget'!C12+'Subgrantee #7 Budget'!C12+'Subgrantee #8 Budget'!C12+'Subgrantee #9 Budget'!C12+'Subgrantee #10 Budget'!C12+'Subgrantee #11 Budget'!C12+'Subgrantee #12 Budget'!C12+'Subgrantee #13 Budget'!C12+'Subgrantee #14 Budget'!C12+'Subgrantee #15 Budget'!C12</f>
        <v>0</v>
      </c>
      <c r="D12" s="120"/>
      <c r="E12" s="118" t="s">
        <v>119</v>
      </c>
      <c r="F12" s="118"/>
      <c r="G12" s="61"/>
    </row>
    <row r="13" spans="1:7" ht="31.2" customHeight="1" thickBot="1" x14ac:dyDescent="0.35">
      <c r="A13" s="219" t="s">
        <v>55</v>
      </c>
      <c r="B13" s="220"/>
      <c r="C13" s="101">
        <f>SUM(C10:C12)</f>
        <v>0</v>
      </c>
      <c r="D13" s="116" t="e">
        <f>C13/C23</f>
        <v>#DIV/0!</v>
      </c>
      <c r="E13" s="98" t="s">
        <v>108</v>
      </c>
      <c r="F13" s="118"/>
      <c r="G13" s="61"/>
    </row>
    <row r="14" spans="1:7" ht="15.6" thickTop="1" x14ac:dyDescent="0.3">
      <c r="A14" s="221" t="s">
        <v>56</v>
      </c>
      <c r="B14" s="222"/>
      <c r="C14" s="223"/>
      <c r="D14" s="120"/>
      <c r="E14" s="118" t="s">
        <v>102</v>
      </c>
      <c r="F14" s="118">
        <v>6.01</v>
      </c>
      <c r="G14" s="61"/>
    </row>
    <row r="15" spans="1:7" ht="26.4" x14ac:dyDescent="0.3">
      <c r="A15" s="224" t="s">
        <v>114</v>
      </c>
      <c r="B15" s="225"/>
      <c r="C15" s="110">
        <f>'Grantee Budget'!C15+'Subgrantee #1 Budget'!C15+'Subgrantee #2 Budget'!C15+'Subgrantee #3 Budget'!C15+'Subgrantee #4 Budget'!C15+'Subgrantee #5 Budget'!C15+'Subgrantee #6 Budget'!C15+'Subgrantee #7 Budget'!C15+'Subgrantee #8 Budget'!C15+'Subgrantee #9 Budget'!C15+'Subgrantee #10 Budget'!C15+'Subgrantee #11 Budget'!C15+'Subgrantee #12 Budget'!C15+'Subgrantee #13 Budget'!C15+'Subgrantee #14 Budget'!C15+'Subgrantee #15 Budget'!C15</f>
        <v>0</v>
      </c>
      <c r="D15" s="120"/>
      <c r="E15" s="108" t="s">
        <v>120</v>
      </c>
      <c r="F15" s="108"/>
      <c r="G15" s="61"/>
    </row>
    <row r="16" spans="1:7" ht="15" x14ac:dyDescent="0.3">
      <c r="A16" s="226" t="s">
        <v>115</v>
      </c>
      <c r="B16" s="227"/>
      <c r="C16" s="110">
        <f>'Grantee Budget'!C16+'Subgrantee #1 Budget'!C16+'Subgrantee #2 Budget'!C16+'Subgrantee #3 Budget'!C16+'Subgrantee #4 Budget'!C16+'Subgrantee #5 Budget'!C16+'Subgrantee #6 Budget'!C16+'Subgrantee #7 Budget'!C16+'Subgrantee #8 Budget'!C16+'Subgrantee #9 Budget'!C16+'Subgrantee #10 Budget'!C16+'Subgrantee #11 Budget'!C16+'Subgrantee #12 Budget'!C16+'Subgrantee #13 Budget'!C16+'Subgrantee #14 Budget'!C16+'Subgrantee #15 Budget'!C16</f>
        <v>0</v>
      </c>
      <c r="D16" s="120"/>
      <c r="E16" s="108">
        <v>39</v>
      </c>
      <c r="F16" s="108"/>
      <c r="G16" s="61"/>
    </row>
    <row r="17" spans="1:7" ht="15" x14ac:dyDescent="0.3">
      <c r="A17" s="226" t="s">
        <v>116</v>
      </c>
      <c r="B17" s="227"/>
      <c r="C17" s="110">
        <f>'Grantee Budget'!C17+'Subgrantee #1 Budget'!C17+'Subgrantee #2 Budget'!C17+'Subgrantee #3 Budget'!C17+'Subgrantee #4 Budget'!C17+'Subgrantee #5 Budget'!C17+'Subgrantee #6 Budget'!C17+'Subgrantee #7 Budget'!C17+'Subgrantee #8 Budget'!C17+'Subgrantee #9 Budget'!C17+'Subgrantee #10 Budget'!C17+'Subgrantee #11 Budget'!C17+'Subgrantee #12 Budget'!C17+'Subgrantee #13 Budget'!C17+'Subgrantee #14 Budget'!C17+'Subgrantee #15 Budget'!C17</f>
        <v>0</v>
      </c>
      <c r="D17" s="120"/>
      <c r="E17" s="108">
        <v>42</v>
      </c>
      <c r="F17" s="108"/>
      <c r="G17" s="61"/>
    </row>
    <row r="18" spans="1:7" ht="31.2" customHeight="1" x14ac:dyDescent="0.3">
      <c r="A18" s="226" t="s">
        <v>117</v>
      </c>
      <c r="B18" s="227"/>
      <c r="C18" s="110">
        <f>'Grantee Budget'!C18+'Subgrantee #1 Budget'!C18+'Subgrantee #2 Budget'!C18+'Subgrantee #3 Budget'!C18+'Subgrantee #4 Budget'!C18+'Subgrantee #5 Budget'!C18+'Subgrantee #6 Budget'!C18+'Subgrantee #7 Budget'!C18+'Subgrantee #8 Budget'!C18+'Subgrantee #9 Budget'!C18+'Subgrantee #10 Budget'!C18+'Subgrantee #11 Budget'!C18+'Subgrantee #12 Budget'!C18+'Subgrantee #13 Budget'!C18+'Subgrantee #14 Budget'!C18+'Subgrantee #15 Budget'!C18</f>
        <v>0</v>
      </c>
      <c r="D18" s="120"/>
      <c r="E18" s="108">
        <v>43</v>
      </c>
      <c r="F18" s="108"/>
      <c r="G18" s="61"/>
    </row>
    <row r="19" spans="1:7" ht="57" customHeight="1" thickBot="1" x14ac:dyDescent="0.35">
      <c r="A19" s="228" t="s">
        <v>157</v>
      </c>
      <c r="B19" s="229"/>
      <c r="C19" s="110">
        <f>'Grantee Budget'!C19+'Subgrantee #1 Budget'!C19+'Subgrantee #2 Budget'!C19+'Subgrantee #3 Budget'!C19+'Subgrantee #4 Budget'!C19+'Subgrantee #5 Budget'!C19+'Subgrantee #6 Budget'!C19+'Subgrantee #7 Budget'!C19+'Subgrantee #8 Budget'!C19+'Subgrantee #9 Budget'!C19+'Subgrantee #10 Budget'!C19+'Subgrantee #11 Budget'!C19+'Subgrantee #12 Budget'!C19+'Subgrantee #13 Budget'!C19+'Subgrantee #14 Budget'!C19+'Subgrantee #15 Budget'!C19</f>
        <v>0</v>
      </c>
      <c r="D19" s="120"/>
      <c r="E19" s="108" t="s">
        <v>121</v>
      </c>
      <c r="F19" s="108"/>
      <c r="G19" s="61"/>
    </row>
    <row r="20" spans="1:7" ht="15" x14ac:dyDescent="0.3">
      <c r="A20" s="230" t="s">
        <v>67</v>
      </c>
      <c r="B20" s="231"/>
      <c r="C20" s="56">
        <f>SUM(C15:C19)</f>
        <v>0</v>
      </c>
      <c r="D20" s="121"/>
      <c r="E20" s="109"/>
      <c r="F20" s="109"/>
      <c r="G20" s="60"/>
    </row>
    <row r="21" spans="1:7" ht="15" x14ac:dyDescent="0.3">
      <c r="A21" s="122"/>
      <c r="B21" s="123"/>
      <c r="C21" s="124"/>
      <c r="D21" s="121"/>
      <c r="E21" s="109"/>
      <c r="F21" s="109"/>
      <c r="G21" s="60"/>
    </row>
    <row r="22" spans="1:7" ht="15.6" thickBot="1" x14ac:dyDescent="0.35">
      <c r="A22" s="232" t="s">
        <v>57</v>
      </c>
      <c r="B22" s="233"/>
      <c r="C22" s="125">
        <f>C6+C11</f>
        <v>0</v>
      </c>
      <c r="D22" s="121"/>
      <c r="E22" s="109"/>
      <c r="F22" s="109"/>
      <c r="G22" s="60"/>
    </row>
    <row r="23" spans="1:7" ht="15.6" thickBot="1" x14ac:dyDescent="0.35">
      <c r="A23" s="234" t="s">
        <v>58</v>
      </c>
      <c r="B23" s="235"/>
      <c r="C23" s="126">
        <f>C8+C13+C20</f>
        <v>0</v>
      </c>
      <c r="D23" s="127"/>
      <c r="E23" s="128"/>
      <c r="F23" s="128"/>
      <c r="G23" s="68"/>
    </row>
    <row r="24" spans="1:7" ht="15" x14ac:dyDescent="0.3">
      <c r="A24" s="129"/>
      <c r="B24" s="129"/>
      <c r="C24" s="129"/>
      <c r="D24" s="129"/>
      <c r="E24" s="129"/>
      <c r="F24" s="127"/>
      <c r="G24" s="68"/>
    </row>
    <row r="25" spans="1:7" ht="15.6" thickBot="1" x14ac:dyDescent="0.35">
      <c r="A25" s="130" t="s">
        <v>129</v>
      </c>
      <c r="B25" s="130"/>
      <c r="C25" s="130"/>
      <c r="D25" s="127"/>
      <c r="E25" s="127"/>
      <c r="F25" s="127"/>
      <c r="G25" s="68"/>
    </row>
    <row r="26" spans="1:7" ht="15.6" thickBot="1" x14ac:dyDescent="0.35">
      <c r="A26" s="215" t="s">
        <v>59</v>
      </c>
      <c r="B26" s="216"/>
      <c r="C26" s="105">
        <f>'Grantee Budget'!C26+'Subgrantee #1 Budget'!C26+'Subgrantee #2 Budget'!C26+'Subgrantee #3 Budget'!C26+'Subgrantee #4 Budget'!C26+'Subgrantee #5 Budget'!C26+'Subgrantee #6 Budget'!C26+'Subgrantee #7 Budget'!C26+'Subgrantee #8 Budget'!C26+'Subgrantee #9 Budget'!C26+'Subgrantee #10 Budget'!C26+'Subgrantee #11 Budget'!C26+'Subgrantee #12 Budget'!C26+'Subgrantee #13 Budget'!C26+'Subgrantee #14 Budget'!C26+'Subgrantee #15 Budget'!C26</f>
        <v>0</v>
      </c>
      <c r="D26" s="121"/>
      <c r="E26" s="121"/>
      <c r="F26" s="121"/>
      <c r="G26" s="60"/>
    </row>
    <row r="27" spans="1:7" ht="15.6" thickBot="1" x14ac:dyDescent="0.35">
      <c r="A27" s="201" t="s">
        <v>60</v>
      </c>
      <c r="B27" s="202"/>
      <c r="C27" s="105">
        <f>'Grantee Budget'!C27+'Subgrantee #1 Budget'!C27+'Subgrantee #2 Budget'!C27+'Subgrantee #3 Budget'!C27+'Subgrantee #4 Budget'!C27+'Subgrantee #5 Budget'!C27+'Subgrantee #6 Budget'!C27+'Subgrantee #7 Budget'!C27+'Subgrantee #8 Budget'!C27+'Subgrantee #9 Budget'!C27+'Subgrantee #10 Budget'!C27+'Subgrantee #11 Budget'!C27+'Subgrantee #12 Budget'!C27+'Subgrantee #13 Budget'!C27+'Subgrantee #14 Budget'!C27+'Subgrantee #15 Budget'!C27</f>
        <v>0</v>
      </c>
      <c r="D27" s="121"/>
      <c r="E27" s="121"/>
      <c r="F27" s="121"/>
      <c r="G27" s="60"/>
    </row>
    <row r="28" spans="1:7" ht="28.2" customHeight="1" thickBot="1" x14ac:dyDescent="0.35">
      <c r="A28" s="203" t="s">
        <v>62</v>
      </c>
      <c r="B28" s="204"/>
      <c r="C28" s="105">
        <f>'Grantee Budget'!C28+'Subgrantee #1 Budget'!C28+'Subgrantee #2 Budget'!C28+'Subgrantee #3 Budget'!C28+'Subgrantee #4 Budget'!C28+'Subgrantee #5 Budget'!C28+'Subgrantee #6 Budget'!C28+'Subgrantee #7 Budget'!C28+'Subgrantee #8 Budget'!C28+'Subgrantee #9 Budget'!C28+'Subgrantee #10 Budget'!C28+'Subgrantee #11 Budget'!C28+'Subgrantee #12 Budget'!C28+'Subgrantee #13 Budget'!C28+'Subgrantee #14 Budget'!C28+'Subgrantee #15 Budget'!C28</f>
        <v>0</v>
      </c>
      <c r="D28" s="121"/>
      <c r="E28" s="121"/>
      <c r="F28" s="121"/>
      <c r="G28" s="60"/>
    </row>
    <row r="29" spans="1:7" ht="15.6" thickBot="1" x14ac:dyDescent="0.35">
      <c r="A29" s="205" t="s">
        <v>63</v>
      </c>
      <c r="B29" s="206"/>
      <c r="C29" s="105">
        <f>'Grantee Budget'!C29+'Subgrantee #1 Budget'!C29+'Subgrantee #2 Budget'!C29+'Subgrantee #3 Budget'!C29+'Subgrantee #4 Budget'!C29+'Subgrantee #5 Budget'!C29+'Subgrantee #6 Budget'!C29+'Subgrantee #7 Budget'!C29+'Subgrantee #8 Budget'!C29+'Subgrantee #9 Budget'!C29+'Subgrantee #10 Budget'!C29+'Subgrantee #11 Budget'!C29+'Subgrantee #12 Budget'!C29+'Subgrantee #13 Budget'!C29+'Subgrantee #14 Budget'!C29+'Subgrantee #15 Budget'!C29</f>
        <v>0</v>
      </c>
      <c r="D29" s="121"/>
      <c r="E29" s="121"/>
      <c r="F29" s="121"/>
      <c r="G29" s="60"/>
    </row>
    <row r="30" spans="1:7" ht="15.6" thickBot="1" x14ac:dyDescent="0.35">
      <c r="A30" s="207" t="s">
        <v>125</v>
      </c>
      <c r="B30" s="208"/>
      <c r="C30" s="105">
        <f>C26+C27+C28+C29</f>
        <v>0</v>
      </c>
      <c r="D30" s="121"/>
      <c r="E30" s="121"/>
      <c r="F30" s="121"/>
      <c r="G30" s="60"/>
    </row>
    <row r="31" spans="1:7" ht="15.6" thickBot="1" x14ac:dyDescent="0.35">
      <c r="A31" s="120"/>
      <c r="B31" s="120"/>
      <c r="C31" s="107"/>
      <c r="D31" s="107"/>
      <c r="E31" s="107"/>
      <c r="F31" s="121"/>
      <c r="G31" s="60"/>
    </row>
    <row r="32" spans="1:7" ht="15.6" thickBot="1" x14ac:dyDescent="0.35">
      <c r="A32" s="209" t="s">
        <v>130</v>
      </c>
      <c r="B32" s="210"/>
      <c r="C32" s="200" t="s">
        <v>64</v>
      </c>
      <c r="D32" s="200"/>
      <c r="E32" s="200" t="s">
        <v>65</v>
      </c>
      <c r="F32" s="200"/>
      <c r="G32" s="60"/>
    </row>
    <row r="33" spans="1:7" ht="15.6" thickBot="1" x14ac:dyDescent="0.35">
      <c r="A33" s="211"/>
      <c r="B33" s="212"/>
      <c r="C33" s="131" t="s">
        <v>127</v>
      </c>
      <c r="D33" s="131" t="s">
        <v>66</v>
      </c>
      <c r="E33" s="131" t="s">
        <v>127</v>
      </c>
      <c r="F33" s="131" t="s">
        <v>66</v>
      </c>
      <c r="G33" s="60"/>
    </row>
    <row r="34" spans="1:7" ht="15.6" thickBot="1" x14ac:dyDescent="0.35">
      <c r="A34" s="213"/>
      <c r="B34" s="214"/>
      <c r="C34" s="105">
        <f>'Grantee Budget'!C34+'Subgrantee #1 Budget'!C34+'Subgrantee #2 Budget'!C34+'Subgrantee #3 Budget'!C34+'Subgrantee #4 Budget'!C34+'Subgrantee #5 Budget'!C34+'Subgrantee #6 Budget'!C34+'Subgrantee #7 Budget'!C34+'Subgrantee #8 Budget'!C34+'Subgrantee #9 Budget'!C34+'Subgrantee #10 Budget'!C34+'Subgrantee #11 Budget'!C34+'Subgrantee #12 Budget'!C34+'Subgrantee #13 Budget'!C34+'Subgrantee #14 Budget'!C34+'Subgrantee #15 Budget'!C34</f>
        <v>0</v>
      </c>
      <c r="D34" s="105">
        <f>'Grantee Budget'!D34+'Subgrantee #1 Budget'!D34+'Subgrantee #2 Budget'!D34+'Subgrantee #3 Budget'!D34+'Subgrantee #4 Budget'!D34+'Subgrantee #5 Budget'!D34+'Subgrantee #6 Budget'!D34+'Subgrantee #7 Budget'!D34+'Subgrantee #8 Budget'!D34+'Subgrantee #9 Budget'!D34+'Subgrantee #10 Budget'!D34+'Subgrantee #11 Budget'!D34+'Subgrantee #12 Budget'!D34+'Subgrantee #13 Budget'!D34+'Subgrantee #14 Budget'!D34+'Subgrantee #15 Budget'!D34</f>
        <v>0</v>
      </c>
      <c r="E34" s="105">
        <f>'Grantee Budget'!E34+'Subgrantee #1 Budget'!E34+'Subgrantee #2 Budget'!E34+'Subgrantee #3 Budget'!E34+'Subgrantee #4 Budget'!E34+'Subgrantee #5 Budget'!E34+'Subgrantee #6 Budget'!E34+'Subgrantee #7 Budget'!E34+'Subgrantee #8 Budget'!E34+'Subgrantee #9 Budget'!E34+'Subgrantee #10 Budget'!E34+'Subgrantee #11 Budget'!E34+'Subgrantee #12 Budget'!E34+'Subgrantee #13 Budget'!E34+'Subgrantee #14 Budget'!E34+'Subgrantee #15 Budget'!E34</f>
        <v>0</v>
      </c>
      <c r="F34" s="105">
        <f>'Grantee Budget'!F34+'Subgrantee #1 Budget'!F34+'Subgrantee #2 Budget'!F34+'Subgrantee #3 Budget'!F34+'Subgrantee #4 Budget'!F34+'Subgrantee #5 Budget'!F34+'Subgrantee #6 Budget'!F34+'Subgrantee #7 Budget'!F34+'Subgrantee #8 Budget'!F34+'Subgrantee #9 Budget'!F34+'Subgrantee #10 Budget'!F34+'Subgrantee #11 Budget'!F34+'Subgrantee #12 Budget'!F34+'Subgrantee #13 Budget'!F34+'Subgrantee #14 Budget'!F34+'Subgrantee #15 Budget'!F34</f>
        <v>0</v>
      </c>
      <c r="G34" s="60"/>
    </row>
  </sheetData>
  <sheetProtection algorithmName="SHA-512" hashValue="OAcn8eMgAGwS9Yfs1g4EevTkycQ/6FkrZzO6qcQsF9vvOSItaqWMbiqcI/NnhpQE8mR9hgkKNSQqO5o2Cm+5Aw==" saltValue="1rEf/Qo1Ratruic6ODUsMQ==" spinCount="100000" sheet="1" objects="1" scenarios="1"/>
  <protectedRanges>
    <protectedRange algorithmName="SHA-512" hashValue="CcHCcazwwppIBYswAg7aoU1gotzKPuozXChy91U2QT8AJPj7vyWKT3IzIXJXdn+rZ9nMHFE8uKf9Y5jXr0JN5Q==" saltValue="RY5VN5LeRC0NmYA4SPrQUQ==" spinCount="100000" sqref="B2:C2" name="Range1"/>
  </protectedRanges>
  <mergeCells count="31">
    <mergeCell ref="A11:B11"/>
    <mergeCell ref="A1:F1"/>
    <mergeCell ref="B2:C2"/>
    <mergeCell ref="E2:F2"/>
    <mergeCell ref="A3:B3"/>
    <mergeCell ref="A4:B4"/>
    <mergeCell ref="A5:B5"/>
    <mergeCell ref="A6:B6"/>
    <mergeCell ref="A7:B7"/>
    <mergeCell ref="A8:B8"/>
    <mergeCell ref="A9:B9"/>
    <mergeCell ref="A10:B10"/>
    <mergeCell ref="A26:B26"/>
    <mergeCell ref="A12:B12"/>
    <mergeCell ref="A13:B13"/>
    <mergeCell ref="A14:C14"/>
    <mergeCell ref="A15:B15"/>
    <mergeCell ref="A16:B16"/>
    <mergeCell ref="A17:B17"/>
    <mergeCell ref="A18:B18"/>
    <mergeCell ref="A19:B19"/>
    <mergeCell ref="A20:B20"/>
    <mergeCell ref="A22:B22"/>
    <mergeCell ref="A23:B23"/>
    <mergeCell ref="E32:F32"/>
    <mergeCell ref="A27:B27"/>
    <mergeCell ref="A28:B28"/>
    <mergeCell ref="A29:B29"/>
    <mergeCell ref="A30:B30"/>
    <mergeCell ref="A32:B34"/>
    <mergeCell ref="C32:D32"/>
  </mergeCells>
  <hyperlinks>
    <hyperlink ref="F3" r:id="rId1" xr:uid="{916A67A0-97D6-4EDE-8494-EAD611CFE85B}"/>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D5C96-2367-456C-A683-421A2B154C8E}">
  <dimension ref="A1:BB34"/>
  <sheetViews>
    <sheetView tabSelected="1" topLeftCell="A2" zoomScaleNormal="100" workbookViewId="0">
      <selection activeCell="I16" sqref="I16"/>
    </sheetView>
  </sheetViews>
  <sheetFormatPr defaultColWidth="9.109375" defaultRowHeight="15" x14ac:dyDescent="0.3"/>
  <cols>
    <col min="1" max="1" width="18.33203125" style="61" customWidth="1"/>
    <col min="2" max="2" width="18" style="61" customWidth="1"/>
    <col min="3" max="3" width="15.44140625" style="69" customWidth="1"/>
    <col min="4" max="4" width="9.5546875" style="69" customWidth="1"/>
    <col min="5" max="5" width="10.88671875" style="69" customWidth="1"/>
    <col min="6" max="6" width="9.88671875" style="60" customWidth="1"/>
    <col min="7" max="7" width="8.44140625" style="60" bestFit="1" customWidth="1"/>
    <col min="8" max="16384" width="9.109375" style="60"/>
  </cols>
  <sheetData>
    <row r="1" spans="1:54" ht="16.2" customHeight="1" thickBot="1" x14ac:dyDescent="0.35">
      <c r="A1" s="238" t="s">
        <v>147</v>
      </c>
      <c r="B1" s="239"/>
      <c r="C1" s="239"/>
      <c r="D1" s="239"/>
      <c r="E1" s="239"/>
      <c r="F1" s="239"/>
    </row>
    <row r="2" spans="1:54" ht="54.6" customHeight="1" thickBot="1" x14ac:dyDescent="0.35">
      <c r="A2" s="71" t="s">
        <v>51</v>
      </c>
      <c r="B2" s="240"/>
      <c r="C2" s="240"/>
      <c r="D2" s="103"/>
      <c r="E2" s="241" t="s">
        <v>110</v>
      </c>
      <c r="F2" s="241"/>
    </row>
    <row r="3" spans="1:54" ht="29.4" thickBot="1" x14ac:dyDescent="0.35">
      <c r="A3" s="242" t="s">
        <v>52</v>
      </c>
      <c r="B3" s="243"/>
      <c r="C3" s="72" t="s">
        <v>149</v>
      </c>
      <c r="E3" s="94" t="s">
        <v>94</v>
      </c>
      <c r="F3" s="134" t="s">
        <v>95</v>
      </c>
    </row>
    <row r="4" spans="1:54" ht="30" customHeight="1" x14ac:dyDescent="0.3">
      <c r="A4" s="261" t="s">
        <v>122</v>
      </c>
      <c r="B4" s="261"/>
      <c r="C4" s="52">
        <v>0</v>
      </c>
      <c r="E4" s="88" t="s">
        <v>96</v>
      </c>
      <c r="F4" s="88">
        <v>6.01</v>
      </c>
    </row>
    <row r="5" spans="1:54" x14ac:dyDescent="0.25">
      <c r="A5" s="262" t="s">
        <v>111</v>
      </c>
      <c r="B5" s="263"/>
      <c r="C5" s="49">
        <v>0</v>
      </c>
      <c r="D5" s="90"/>
      <c r="E5" s="93">
        <v>6</v>
      </c>
      <c r="F5" s="89"/>
    </row>
    <row r="6" spans="1:54" x14ac:dyDescent="0.25">
      <c r="A6" s="262" t="s">
        <v>53</v>
      </c>
      <c r="B6" s="263"/>
      <c r="C6" s="49">
        <v>0</v>
      </c>
      <c r="D6" s="90"/>
      <c r="E6" s="93">
        <v>7</v>
      </c>
      <c r="F6" s="89"/>
    </row>
    <row r="7" spans="1:54" ht="15.6" thickBot="1" x14ac:dyDescent="0.35">
      <c r="A7" s="264" t="s">
        <v>112</v>
      </c>
      <c r="B7" s="265"/>
      <c r="C7" s="49">
        <v>0</v>
      </c>
      <c r="D7" s="91"/>
      <c r="E7" s="88" t="s">
        <v>118</v>
      </c>
      <c r="F7" s="97"/>
    </row>
    <row r="8" spans="1:54" ht="16.2" thickBot="1" x14ac:dyDescent="0.35">
      <c r="A8" s="266" t="s">
        <v>54</v>
      </c>
      <c r="B8" s="267"/>
      <c r="C8" s="115">
        <f>SUM(C5:C7)</f>
        <v>0</v>
      </c>
      <c r="D8" s="102" t="e">
        <f>C8/C23</f>
        <v>#DIV/0!</v>
      </c>
      <c r="E8" s="98" t="s">
        <v>109</v>
      </c>
      <c r="F8" s="97"/>
    </row>
    <row r="9" spans="1:54" s="61" customFormat="1" ht="31.5" customHeight="1" thickTop="1" x14ac:dyDescent="0.3">
      <c r="A9" s="268" t="s">
        <v>123</v>
      </c>
      <c r="B9" s="268"/>
      <c r="C9" s="51">
        <v>0</v>
      </c>
      <c r="D9" s="87"/>
      <c r="E9" s="99" t="s">
        <v>101</v>
      </c>
      <c r="F9" s="99" t="s">
        <v>99</v>
      </c>
    </row>
    <row r="10" spans="1:54" s="61" customFormat="1" ht="15" customHeight="1" x14ac:dyDescent="0.25">
      <c r="A10" s="262" t="s">
        <v>111</v>
      </c>
      <c r="B10" s="263"/>
      <c r="C10" s="49">
        <v>0</v>
      </c>
      <c r="D10" s="87"/>
      <c r="E10" s="96">
        <v>22</v>
      </c>
      <c r="F10" s="99"/>
    </row>
    <row r="11" spans="1:54" s="61" customFormat="1" ht="15" customHeight="1" x14ac:dyDescent="0.25">
      <c r="A11" s="262" t="s">
        <v>53</v>
      </c>
      <c r="B11" s="263"/>
      <c r="C11" s="49">
        <v>0</v>
      </c>
      <c r="D11" s="87"/>
      <c r="E11" s="96">
        <v>23</v>
      </c>
      <c r="F11" s="99"/>
    </row>
    <row r="12" spans="1:54" s="61" customFormat="1" ht="15.6" thickBot="1" x14ac:dyDescent="0.35">
      <c r="A12" s="259" t="s">
        <v>113</v>
      </c>
      <c r="B12" s="260"/>
      <c r="C12" s="49">
        <v>0</v>
      </c>
      <c r="E12" s="99" t="s">
        <v>119</v>
      </c>
      <c r="F12" s="99"/>
    </row>
    <row r="13" spans="1:54" s="62" customFormat="1" ht="16.2" thickBot="1" x14ac:dyDescent="0.35">
      <c r="A13" s="250" t="s">
        <v>55</v>
      </c>
      <c r="B13" s="251"/>
      <c r="C13" s="101">
        <f>SUM(C10:C12)</f>
        <v>0</v>
      </c>
      <c r="D13" s="102" t="e">
        <f>C13/C23</f>
        <v>#DIV/0!</v>
      </c>
      <c r="E13" s="98" t="s">
        <v>108</v>
      </c>
      <c r="F13" s="99"/>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row>
    <row r="14" spans="1:54" s="61" customFormat="1" ht="30" customHeight="1" thickTop="1" x14ac:dyDescent="0.3">
      <c r="A14" s="254" t="s">
        <v>56</v>
      </c>
      <c r="B14" s="255"/>
      <c r="C14" s="256"/>
      <c r="E14" s="99" t="s">
        <v>102</v>
      </c>
      <c r="F14" s="99">
        <v>6.01</v>
      </c>
    </row>
    <row r="15" spans="1:54" s="61" customFormat="1" ht="30" customHeight="1" x14ac:dyDescent="0.3">
      <c r="A15" s="257" t="s">
        <v>114</v>
      </c>
      <c r="B15" s="258"/>
      <c r="C15" s="49">
        <v>0</v>
      </c>
      <c r="E15" s="88" t="s">
        <v>120</v>
      </c>
      <c r="F15" s="88"/>
    </row>
    <row r="16" spans="1:54" s="61" customFormat="1" x14ac:dyDescent="0.3">
      <c r="A16" s="252" t="s">
        <v>115</v>
      </c>
      <c r="B16" s="253"/>
      <c r="C16" s="49">
        <v>0</v>
      </c>
      <c r="E16" s="88">
        <v>39</v>
      </c>
      <c r="F16" s="88"/>
    </row>
    <row r="17" spans="1:6" s="61" customFormat="1" x14ac:dyDescent="0.3">
      <c r="A17" s="252" t="s">
        <v>116</v>
      </c>
      <c r="B17" s="253"/>
      <c r="C17" s="49">
        <v>0</v>
      </c>
      <c r="E17" s="88">
        <v>42</v>
      </c>
      <c r="F17" s="88"/>
    </row>
    <row r="18" spans="1:6" s="61" customFormat="1" x14ac:dyDescent="0.3">
      <c r="A18" s="252" t="s">
        <v>117</v>
      </c>
      <c r="B18" s="253"/>
      <c r="C18" s="49">
        <v>0</v>
      </c>
      <c r="E18" s="88">
        <v>43</v>
      </c>
      <c r="F18" s="88"/>
    </row>
    <row r="19" spans="1:6" s="61" customFormat="1" ht="42.75" customHeight="1" thickBot="1" x14ac:dyDescent="0.35">
      <c r="A19" s="228" t="s">
        <v>161</v>
      </c>
      <c r="B19" s="229"/>
      <c r="C19" s="49">
        <v>0</v>
      </c>
      <c r="E19" s="88" t="s">
        <v>121</v>
      </c>
      <c r="F19" s="88"/>
    </row>
    <row r="20" spans="1:6" x14ac:dyDescent="0.3">
      <c r="A20" s="286" t="s">
        <v>67</v>
      </c>
      <c r="B20" s="287"/>
      <c r="C20" s="56">
        <f>SUM(C15:C19)</f>
        <v>0</v>
      </c>
      <c r="D20" s="60"/>
      <c r="E20" s="89"/>
      <c r="F20" s="89"/>
    </row>
    <row r="21" spans="1:6" x14ac:dyDescent="0.3">
      <c r="A21" s="63"/>
      <c r="B21" s="64"/>
      <c r="C21" s="65"/>
      <c r="D21" s="60"/>
      <c r="E21" s="89"/>
      <c r="F21" s="89"/>
    </row>
    <row r="22" spans="1:6" ht="15.6" thickBot="1" x14ac:dyDescent="0.35">
      <c r="A22" s="288" t="s">
        <v>57</v>
      </c>
      <c r="B22" s="289"/>
      <c r="C22" s="66">
        <f>C6+C11</f>
        <v>0</v>
      </c>
      <c r="D22" s="60"/>
      <c r="E22" s="89"/>
      <c r="F22" s="89"/>
    </row>
    <row r="23" spans="1:6" s="68" customFormat="1" ht="15.6" thickBot="1" x14ac:dyDescent="0.35">
      <c r="A23" s="290" t="s">
        <v>58</v>
      </c>
      <c r="B23" s="291"/>
      <c r="C23" s="67">
        <f>C8+C13+C20</f>
        <v>0</v>
      </c>
      <c r="E23" s="92"/>
      <c r="F23" s="92"/>
    </row>
    <row r="24" spans="1:6" s="68" customFormat="1" x14ac:dyDescent="0.3">
      <c r="A24" s="6"/>
      <c r="B24" s="6"/>
      <c r="C24" s="6"/>
      <c r="D24" s="6"/>
      <c r="E24" s="6"/>
    </row>
    <row r="25" spans="1:6" s="68" customFormat="1" ht="15.6" thickBot="1" x14ac:dyDescent="0.35">
      <c r="A25" s="73" t="s">
        <v>129</v>
      </c>
      <c r="B25" s="73"/>
      <c r="C25" s="73"/>
    </row>
    <row r="26" spans="1:6" ht="15.6" customHeight="1" thickBot="1" x14ac:dyDescent="0.35">
      <c r="A26" s="282" t="s">
        <v>59</v>
      </c>
      <c r="B26" s="283"/>
      <c r="C26" s="50">
        <v>0</v>
      </c>
      <c r="D26" s="60"/>
      <c r="E26" s="60"/>
    </row>
    <row r="27" spans="1:6" ht="15.6" customHeight="1" thickBot="1" x14ac:dyDescent="0.35">
      <c r="A27" s="270" t="s">
        <v>60</v>
      </c>
      <c r="B27" s="271"/>
      <c r="C27" s="57">
        <v>0</v>
      </c>
      <c r="D27" s="60"/>
      <c r="E27" s="60"/>
    </row>
    <row r="28" spans="1:6" ht="30" customHeight="1" thickBot="1" x14ac:dyDescent="0.35">
      <c r="A28" s="272" t="s">
        <v>62</v>
      </c>
      <c r="B28" s="273"/>
      <c r="C28" s="57">
        <v>0</v>
      </c>
      <c r="D28" s="60"/>
      <c r="E28" s="60"/>
    </row>
    <row r="29" spans="1:6" ht="15.6" customHeight="1" thickBot="1" x14ac:dyDescent="0.35">
      <c r="A29" s="284" t="s">
        <v>63</v>
      </c>
      <c r="B29" s="285"/>
      <c r="C29" s="57">
        <v>0</v>
      </c>
      <c r="D29" s="60"/>
      <c r="E29" s="60"/>
    </row>
    <row r="30" spans="1:6" ht="15.6" thickBot="1" x14ac:dyDescent="0.35">
      <c r="A30" s="274" t="s">
        <v>125</v>
      </c>
      <c r="B30" s="275"/>
      <c r="C30" s="70">
        <f>C26+C27+C28+C29</f>
        <v>0</v>
      </c>
      <c r="D30" s="60"/>
      <c r="E30" s="60"/>
    </row>
    <row r="31" spans="1:6" ht="15.6" thickBot="1" x14ac:dyDescent="0.35"/>
    <row r="32" spans="1:6" ht="15.6" thickBot="1" x14ac:dyDescent="0.35">
      <c r="A32" s="276" t="s">
        <v>130</v>
      </c>
      <c r="B32" s="277"/>
      <c r="C32" s="269" t="s">
        <v>64</v>
      </c>
      <c r="D32" s="269"/>
      <c r="E32" s="269" t="s">
        <v>65</v>
      </c>
      <c r="F32" s="269"/>
    </row>
    <row r="33" spans="1:6" ht="15.6" thickBot="1" x14ac:dyDescent="0.3">
      <c r="A33" s="278"/>
      <c r="B33" s="279"/>
      <c r="C33" s="74" t="s">
        <v>127</v>
      </c>
      <c r="D33" s="74" t="s">
        <v>66</v>
      </c>
      <c r="E33" s="74" t="s">
        <v>127</v>
      </c>
      <c r="F33" s="74" t="s">
        <v>66</v>
      </c>
    </row>
    <row r="34" spans="1:6" ht="15.6" thickBot="1" x14ac:dyDescent="0.35">
      <c r="A34" s="280"/>
      <c r="B34" s="281"/>
      <c r="C34" s="132">
        <v>0</v>
      </c>
      <c r="D34" s="132">
        <v>0</v>
      </c>
      <c r="E34" s="132">
        <v>0</v>
      </c>
      <c r="F34" s="132">
        <v>0</v>
      </c>
    </row>
  </sheetData>
  <sheetProtection algorithmName="SHA-512" hashValue="uoaqsQTnLleuarW2L6sBV/N/wdNeouGTYijCA1wYJOCiUUgzjDbPB+A73CbOovQAItMLmR8YdCFC5DZ4Mw9oRg==" saltValue="pnmJbkrOtATqcccLZeiGVQ==" spinCount="100000" sheet="1" objects="1" scenarios="1"/>
  <mergeCells count="31">
    <mergeCell ref="A10:B10"/>
    <mergeCell ref="A11:B11"/>
    <mergeCell ref="E32:F32"/>
    <mergeCell ref="A27:B27"/>
    <mergeCell ref="A28:B28"/>
    <mergeCell ref="A30:B30"/>
    <mergeCell ref="A32:B34"/>
    <mergeCell ref="C32:D32"/>
    <mergeCell ref="A26:B26"/>
    <mergeCell ref="A29:B29"/>
    <mergeCell ref="A18:B18"/>
    <mergeCell ref="A19:B19"/>
    <mergeCell ref="A20:B20"/>
    <mergeCell ref="A22:B22"/>
    <mergeCell ref="A23:B23"/>
    <mergeCell ref="A1:F1"/>
    <mergeCell ref="E2:F2"/>
    <mergeCell ref="A13:B13"/>
    <mergeCell ref="A16:B16"/>
    <mergeCell ref="A17:B17"/>
    <mergeCell ref="A14:C14"/>
    <mergeCell ref="A15:B15"/>
    <mergeCell ref="A12:B12"/>
    <mergeCell ref="B2:C2"/>
    <mergeCell ref="A3:B3"/>
    <mergeCell ref="A4:B4"/>
    <mergeCell ref="A5:B5"/>
    <mergeCell ref="A6:B6"/>
    <mergeCell ref="A7:B7"/>
    <mergeCell ref="A8:B8"/>
    <mergeCell ref="A9:B9"/>
  </mergeCells>
  <hyperlinks>
    <hyperlink ref="F3" r:id="rId1" xr:uid="{E1AEA87F-A678-474E-9DA1-4F422F68222E}"/>
  </hyperlinks>
  <pageMargins left="0.7" right="0.7" top="0.75" bottom="0.75" header="0.3" footer="0.3"/>
  <pageSetup orientation="portrait" horizontalDpi="300" verticalDpi="3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984A7-4877-4038-8162-D9E23995C7B3}">
  <dimension ref="A1:BB34"/>
  <sheetViews>
    <sheetView showGridLines="0" topLeftCell="A14" zoomScaleNormal="100" workbookViewId="0">
      <selection activeCell="O22" sqref="O22"/>
    </sheetView>
  </sheetViews>
  <sheetFormatPr defaultColWidth="9.109375" defaultRowHeight="15" x14ac:dyDescent="0.3"/>
  <cols>
    <col min="1" max="1" width="18.33203125" style="61" customWidth="1"/>
    <col min="2" max="2" width="18" style="61" customWidth="1"/>
    <col min="3" max="3" width="15" style="69" customWidth="1"/>
    <col min="4" max="4" width="9.5546875" style="69" customWidth="1"/>
    <col min="5" max="5" width="10.88671875" style="69" customWidth="1"/>
    <col min="6" max="6" width="9.88671875" style="60" customWidth="1"/>
    <col min="7" max="7" width="8.44140625" style="60" bestFit="1" customWidth="1"/>
    <col min="8" max="16384" width="9.109375" style="60"/>
  </cols>
  <sheetData>
    <row r="1" spans="1:54" ht="16.2" customHeight="1" thickBot="1" x14ac:dyDescent="0.35">
      <c r="A1" s="238" t="s">
        <v>144</v>
      </c>
      <c r="B1" s="239"/>
      <c r="C1" s="239"/>
      <c r="D1" s="239"/>
      <c r="E1" s="239"/>
      <c r="F1" s="239"/>
    </row>
    <row r="2" spans="1:54" ht="58.8" customHeight="1" thickBot="1" x14ac:dyDescent="0.35">
      <c r="A2" s="71" t="s">
        <v>145</v>
      </c>
      <c r="B2" s="240"/>
      <c r="C2" s="240"/>
      <c r="D2" s="103"/>
      <c r="E2" s="292" t="s">
        <v>110</v>
      </c>
      <c r="F2" s="293"/>
    </row>
    <row r="3" spans="1:54" ht="29.4" thickBot="1" x14ac:dyDescent="0.35">
      <c r="A3" s="242" t="s">
        <v>52</v>
      </c>
      <c r="B3" s="243"/>
      <c r="C3" s="72" t="s">
        <v>146</v>
      </c>
      <c r="E3" s="94" t="s">
        <v>94</v>
      </c>
      <c r="F3" s="95" t="s">
        <v>95</v>
      </c>
    </row>
    <row r="4" spans="1:54" ht="30" customHeight="1" x14ac:dyDescent="0.3">
      <c r="A4" s="261" t="s">
        <v>122</v>
      </c>
      <c r="B4" s="261"/>
      <c r="C4" s="52">
        <v>0</v>
      </c>
      <c r="E4" s="88" t="s">
        <v>96</v>
      </c>
      <c r="F4" s="88">
        <v>6.01</v>
      </c>
    </row>
    <row r="5" spans="1:54" x14ac:dyDescent="0.25">
      <c r="A5" s="262" t="s">
        <v>111</v>
      </c>
      <c r="B5" s="263"/>
      <c r="C5" s="49">
        <v>0</v>
      </c>
      <c r="D5" s="90"/>
      <c r="E5" s="93">
        <v>6</v>
      </c>
      <c r="F5" s="89"/>
    </row>
    <row r="6" spans="1:54" x14ac:dyDescent="0.25">
      <c r="A6" s="262" t="s">
        <v>53</v>
      </c>
      <c r="B6" s="263"/>
      <c r="C6" s="49">
        <v>0</v>
      </c>
      <c r="D6" s="90"/>
      <c r="E6" s="93">
        <v>7</v>
      </c>
      <c r="F6" s="89"/>
    </row>
    <row r="7" spans="1:54" ht="15.6" thickBot="1" x14ac:dyDescent="0.35">
      <c r="A7" s="264" t="s">
        <v>112</v>
      </c>
      <c r="B7" s="265"/>
      <c r="C7" s="49">
        <v>0</v>
      </c>
      <c r="D7" s="91"/>
      <c r="E7" s="88" t="s">
        <v>118</v>
      </c>
      <c r="F7" s="97"/>
    </row>
    <row r="8" spans="1:54" ht="16.2" thickBot="1" x14ac:dyDescent="0.35">
      <c r="A8" s="266" t="s">
        <v>54</v>
      </c>
      <c r="B8" s="267"/>
      <c r="C8" s="115">
        <f>SUM(C5:C7)</f>
        <v>0</v>
      </c>
      <c r="D8" s="102" t="e">
        <f>C8/C23</f>
        <v>#DIV/0!</v>
      </c>
      <c r="E8" s="98" t="s">
        <v>109</v>
      </c>
      <c r="F8" s="97"/>
    </row>
    <row r="9" spans="1:54" s="61" customFormat="1" ht="30.75" customHeight="1" thickTop="1" x14ac:dyDescent="0.3">
      <c r="A9" s="268" t="s">
        <v>123</v>
      </c>
      <c r="B9" s="268"/>
      <c r="C9" s="51">
        <v>0</v>
      </c>
      <c r="D9" s="87"/>
      <c r="E9" s="99" t="s">
        <v>101</v>
      </c>
      <c r="F9" s="99" t="s">
        <v>99</v>
      </c>
    </row>
    <row r="10" spans="1:54" s="61" customFormat="1" ht="15" customHeight="1" x14ac:dyDescent="0.25">
      <c r="A10" s="262" t="s">
        <v>111</v>
      </c>
      <c r="B10" s="263"/>
      <c r="C10" s="49">
        <v>0</v>
      </c>
      <c r="D10" s="87"/>
      <c r="E10" s="96">
        <v>22</v>
      </c>
      <c r="F10" s="99"/>
    </row>
    <row r="11" spans="1:54" s="61" customFormat="1" ht="15" customHeight="1" x14ac:dyDescent="0.25">
      <c r="A11" s="262" t="s">
        <v>53</v>
      </c>
      <c r="B11" s="263"/>
      <c r="C11" s="49">
        <v>0</v>
      </c>
      <c r="D11" s="87"/>
      <c r="E11" s="96">
        <v>23</v>
      </c>
      <c r="F11" s="99"/>
    </row>
    <row r="12" spans="1:54" s="61" customFormat="1" ht="15.6" thickBot="1" x14ac:dyDescent="0.35">
      <c r="A12" s="259" t="s">
        <v>113</v>
      </c>
      <c r="B12" s="260"/>
      <c r="C12" s="49">
        <v>0</v>
      </c>
      <c r="E12" s="99" t="s">
        <v>119</v>
      </c>
      <c r="F12" s="99"/>
    </row>
    <row r="13" spans="1:54" s="62" customFormat="1" ht="16.2" thickBot="1" x14ac:dyDescent="0.35">
      <c r="A13" s="250" t="s">
        <v>55</v>
      </c>
      <c r="B13" s="251"/>
      <c r="C13" s="101">
        <f>SUM(C10:C12)</f>
        <v>0</v>
      </c>
      <c r="D13" s="102" t="e">
        <f>C13/C23</f>
        <v>#DIV/0!</v>
      </c>
      <c r="E13" s="98" t="s">
        <v>108</v>
      </c>
      <c r="F13" s="99"/>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row>
    <row r="14" spans="1:54" s="61" customFormat="1" ht="30" customHeight="1" thickTop="1" x14ac:dyDescent="0.3">
      <c r="A14" s="254" t="s">
        <v>56</v>
      </c>
      <c r="B14" s="255"/>
      <c r="C14" s="256"/>
      <c r="E14" s="99" t="s">
        <v>102</v>
      </c>
      <c r="F14" s="99">
        <v>6.01</v>
      </c>
    </row>
    <row r="15" spans="1:54" s="61" customFormat="1" ht="28.5" customHeight="1" x14ac:dyDescent="0.3">
      <c r="A15" s="257" t="s">
        <v>114</v>
      </c>
      <c r="B15" s="258"/>
      <c r="C15" s="49">
        <v>0</v>
      </c>
      <c r="E15" s="88" t="s">
        <v>120</v>
      </c>
      <c r="F15" s="88"/>
    </row>
    <row r="16" spans="1:54" s="61" customFormat="1" x14ac:dyDescent="0.3">
      <c r="A16" s="252" t="s">
        <v>115</v>
      </c>
      <c r="B16" s="253"/>
      <c r="C16" s="49">
        <v>0</v>
      </c>
      <c r="E16" s="88">
        <v>39</v>
      </c>
      <c r="F16" s="88"/>
    </row>
    <row r="17" spans="1:6" s="61" customFormat="1" x14ac:dyDescent="0.3">
      <c r="A17" s="252" t="s">
        <v>116</v>
      </c>
      <c r="B17" s="253"/>
      <c r="C17" s="49">
        <v>0</v>
      </c>
      <c r="E17" s="88">
        <v>42</v>
      </c>
      <c r="F17" s="88"/>
    </row>
    <row r="18" spans="1:6" s="61" customFormat="1" x14ac:dyDescent="0.3">
      <c r="A18" s="252" t="s">
        <v>117</v>
      </c>
      <c r="B18" s="253"/>
      <c r="C18" s="49">
        <v>0</v>
      </c>
      <c r="E18" s="88">
        <v>43</v>
      </c>
      <c r="F18" s="88"/>
    </row>
    <row r="19" spans="1:6" s="61" customFormat="1" ht="43.5" customHeight="1" thickBot="1" x14ac:dyDescent="0.35">
      <c r="A19" s="228" t="s">
        <v>156</v>
      </c>
      <c r="B19" s="229"/>
      <c r="C19" s="49">
        <v>0</v>
      </c>
      <c r="E19" s="88" t="s">
        <v>121</v>
      </c>
      <c r="F19" s="88"/>
    </row>
    <row r="20" spans="1:6" x14ac:dyDescent="0.3">
      <c r="A20" s="286" t="s">
        <v>67</v>
      </c>
      <c r="B20" s="287"/>
      <c r="C20" s="56">
        <f>SUM(C15:C19)</f>
        <v>0</v>
      </c>
      <c r="D20" s="60"/>
      <c r="E20" s="89"/>
      <c r="F20" s="89"/>
    </row>
    <row r="21" spans="1:6" x14ac:dyDescent="0.3">
      <c r="A21" s="63"/>
      <c r="B21" s="64"/>
      <c r="C21" s="65"/>
      <c r="D21" s="60"/>
      <c r="E21" s="89"/>
      <c r="F21" s="89"/>
    </row>
    <row r="22" spans="1:6" ht="15.6" thickBot="1" x14ac:dyDescent="0.35">
      <c r="A22" s="288" t="s">
        <v>57</v>
      </c>
      <c r="B22" s="289"/>
      <c r="C22" s="66">
        <f>C6+C11</f>
        <v>0</v>
      </c>
      <c r="D22" s="60"/>
      <c r="E22" s="89"/>
      <c r="F22" s="89"/>
    </row>
    <row r="23" spans="1:6" s="68" customFormat="1" ht="15.6" thickBot="1" x14ac:dyDescent="0.35">
      <c r="A23" s="290" t="s">
        <v>58</v>
      </c>
      <c r="B23" s="291"/>
      <c r="C23" s="67">
        <f>C8+C13+C20</f>
        <v>0</v>
      </c>
      <c r="E23" s="92"/>
      <c r="F23" s="92"/>
    </row>
    <row r="24" spans="1:6" s="68" customFormat="1" x14ac:dyDescent="0.3">
      <c r="A24" s="6"/>
      <c r="B24" s="6"/>
      <c r="C24" s="6"/>
      <c r="D24" s="6"/>
      <c r="E24" s="6"/>
    </row>
    <row r="25" spans="1:6" s="68" customFormat="1" ht="15.6" thickBot="1" x14ac:dyDescent="0.35">
      <c r="A25" s="73" t="s">
        <v>129</v>
      </c>
      <c r="B25" s="73"/>
      <c r="C25" s="73"/>
    </row>
    <row r="26" spans="1:6" ht="15.6" customHeight="1" thickBot="1" x14ac:dyDescent="0.35">
      <c r="A26" s="282" t="s">
        <v>59</v>
      </c>
      <c r="B26" s="283"/>
      <c r="C26" s="50">
        <v>0</v>
      </c>
      <c r="D26" s="60"/>
      <c r="E26" s="60"/>
    </row>
    <row r="27" spans="1:6" ht="15.6" customHeight="1" thickBot="1" x14ac:dyDescent="0.35">
      <c r="A27" s="270" t="s">
        <v>60</v>
      </c>
      <c r="B27" s="271"/>
      <c r="C27" s="57">
        <v>0</v>
      </c>
      <c r="D27" s="60"/>
      <c r="E27" s="60"/>
    </row>
    <row r="28" spans="1:6" ht="29.4" customHeight="1" thickBot="1" x14ac:dyDescent="0.35">
      <c r="A28" s="272" t="s">
        <v>62</v>
      </c>
      <c r="B28" s="273"/>
      <c r="C28" s="57">
        <v>0</v>
      </c>
      <c r="D28" s="60"/>
      <c r="E28" s="60"/>
    </row>
    <row r="29" spans="1:6" ht="15.6" customHeight="1" thickBot="1" x14ac:dyDescent="0.35">
      <c r="A29" s="284" t="s">
        <v>63</v>
      </c>
      <c r="B29" s="285"/>
      <c r="C29" s="57">
        <v>0</v>
      </c>
      <c r="D29" s="60"/>
      <c r="E29" s="60"/>
    </row>
    <row r="30" spans="1:6" ht="15.6" thickBot="1" x14ac:dyDescent="0.35">
      <c r="A30" s="274" t="s">
        <v>125</v>
      </c>
      <c r="B30" s="275"/>
      <c r="C30" s="70">
        <f>C26+C27+C28+C29</f>
        <v>0</v>
      </c>
      <c r="D30" s="60"/>
      <c r="E30" s="60"/>
    </row>
    <row r="31" spans="1:6" ht="15.6" thickBot="1" x14ac:dyDescent="0.35"/>
    <row r="32" spans="1:6" ht="15.6" thickBot="1" x14ac:dyDescent="0.35">
      <c r="A32" s="276" t="s">
        <v>130</v>
      </c>
      <c r="B32" s="277"/>
      <c r="C32" s="269" t="s">
        <v>64</v>
      </c>
      <c r="D32" s="269"/>
      <c r="E32" s="269" t="s">
        <v>65</v>
      </c>
      <c r="F32" s="269"/>
    </row>
    <row r="33" spans="1:6" ht="15.6" thickBot="1" x14ac:dyDescent="0.3">
      <c r="A33" s="278"/>
      <c r="B33" s="279"/>
      <c r="C33" s="74" t="s">
        <v>127</v>
      </c>
      <c r="D33" s="74" t="s">
        <v>66</v>
      </c>
      <c r="E33" s="74" t="s">
        <v>127</v>
      </c>
      <c r="F33" s="74" t="s">
        <v>66</v>
      </c>
    </row>
    <row r="34" spans="1:6" ht="15.6" thickBot="1" x14ac:dyDescent="0.35">
      <c r="A34" s="280"/>
      <c r="B34" s="281"/>
      <c r="C34" s="132">
        <v>0</v>
      </c>
      <c r="D34" s="132">
        <v>0</v>
      </c>
      <c r="E34" s="132">
        <v>0</v>
      </c>
      <c r="F34" s="132">
        <v>0</v>
      </c>
    </row>
  </sheetData>
  <sheetProtection algorithmName="SHA-512" hashValue="dHPla2GzvBHaq72VrkRh+GaySaFUX4CWkoIur93pXDDBaGat1mkU9xDsZPXXne2/ndYbkWf7QY34aQgbBsssew==" saltValue="LD5sE49HFpUZdbGlwYKPLw==" spinCount="100000" sheet="1" objects="1" scenarios="1"/>
  <mergeCells count="31">
    <mergeCell ref="A30:B30"/>
    <mergeCell ref="A32:B34"/>
    <mergeCell ref="C32:D32"/>
    <mergeCell ref="E32:F32"/>
    <mergeCell ref="A19:B19"/>
    <mergeCell ref="A20:B20"/>
    <mergeCell ref="A22:B22"/>
    <mergeCell ref="A23:B23"/>
    <mergeCell ref="A29:B29"/>
    <mergeCell ref="A26:B26"/>
    <mergeCell ref="A27:B27"/>
    <mergeCell ref="A28:B28"/>
    <mergeCell ref="A13:B13"/>
    <mergeCell ref="A16:B16"/>
    <mergeCell ref="A17:B17"/>
    <mergeCell ref="A18:B18"/>
    <mergeCell ref="A14:C14"/>
    <mergeCell ref="A15:B15"/>
    <mergeCell ref="A1:F1"/>
    <mergeCell ref="E2:F2"/>
    <mergeCell ref="A12:B12"/>
    <mergeCell ref="B2:C2"/>
    <mergeCell ref="A3:B3"/>
    <mergeCell ref="A4:B4"/>
    <mergeCell ref="A5:B5"/>
    <mergeCell ref="A6:B6"/>
    <mergeCell ref="A7:B7"/>
    <mergeCell ref="A8:B8"/>
    <mergeCell ref="A9:B9"/>
    <mergeCell ref="A10:B10"/>
    <mergeCell ref="A11:B11"/>
  </mergeCells>
  <hyperlinks>
    <hyperlink ref="F3" r:id="rId1" xr:uid="{8B7D0189-A4D8-4ED3-9B42-FAFD87A8C126}"/>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B2A18-FB24-43DC-9AA6-3B3DC2ADA8BA}">
  <dimension ref="A1:BB34"/>
  <sheetViews>
    <sheetView showGridLines="0" topLeftCell="A26" workbookViewId="0">
      <selection activeCell="A19" sqref="A19:B19"/>
    </sheetView>
  </sheetViews>
  <sheetFormatPr defaultColWidth="9.109375" defaultRowHeight="30.6" customHeight="1" x14ac:dyDescent="0.3"/>
  <cols>
    <col min="1" max="1" width="18.33203125" style="61" customWidth="1"/>
    <col min="2" max="2" width="18" style="61" customWidth="1"/>
    <col min="3" max="3" width="15.44140625" style="69" customWidth="1"/>
    <col min="4" max="4" width="9.5546875" style="69" customWidth="1"/>
    <col min="5" max="5" width="12.109375" style="69" customWidth="1"/>
    <col min="6" max="6" width="9.88671875" style="60" customWidth="1"/>
    <col min="7" max="7" width="8.44140625" style="60" bestFit="1" customWidth="1"/>
    <col min="8" max="16384" width="9.109375" style="60"/>
  </cols>
  <sheetData>
    <row r="1" spans="1:54" ht="30.6" customHeight="1" thickBot="1" x14ac:dyDescent="0.35">
      <c r="A1" s="238" t="s">
        <v>144</v>
      </c>
      <c r="B1" s="239"/>
      <c r="C1" s="239"/>
      <c r="D1" s="239"/>
      <c r="E1" s="239"/>
      <c r="F1" s="239"/>
    </row>
    <row r="2" spans="1:54" ht="54.6" customHeight="1" thickBot="1" x14ac:dyDescent="0.35">
      <c r="A2" s="71" t="s">
        <v>145</v>
      </c>
      <c r="B2" s="240"/>
      <c r="C2" s="240"/>
      <c r="D2" s="103"/>
      <c r="E2" s="241" t="s">
        <v>110</v>
      </c>
      <c r="F2" s="241"/>
    </row>
    <row r="3" spans="1:54" ht="30.6" customHeight="1" thickBot="1" x14ac:dyDescent="0.35">
      <c r="A3" s="242" t="s">
        <v>52</v>
      </c>
      <c r="B3" s="243"/>
      <c r="C3" s="72" t="s">
        <v>146</v>
      </c>
      <c r="E3" s="94" t="s">
        <v>94</v>
      </c>
      <c r="F3" s="134" t="s">
        <v>95</v>
      </c>
    </row>
    <row r="4" spans="1:54" ht="30.6" customHeight="1" x14ac:dyDescent="0.3">
      <c r="A4" s="261" t="s">
        <v>122</v>
      </c>
      <c r="B4" s="261"/>
      <c r="C4" s="52">
        <v>0</v>
      </c>
      <c r="E4" s="88" t="s">
        <v>96</v>
      </c>
      <c r="F4" s="88">
        <v>6.01</v>
      </c>
    </row>
    <row r="5" spans="1:54" ht="15" customHeight="1" x14ac:dyDescent="0.25">
      <c r="A5" s="262" t="s">
        <v>111</v>
      </c>
      <c r="B5" s="263"/>
      <c r="C5" s="49">
        <v>0</v>
      </c>
      <c r="D5" s="90"/>
      <c r="E5" s="93">
        <v>6</v>
      </c>
      <c r="F5" s="89"/>
    </row>
    <row r="6" spans="1:54" ht="15" customHeight="1" x14ac:dyDescent="0.25">
      <c r="A6" s="262" t="s">
        <v>53</v>
      </c>
      <c r="B6" s="263"/>
      <c r="C6" s="49">
        <v>0</v>
      </c>
      <c r="D6" s="90"/>
      <c r="E6" s="93">
        <v>7</v>
      </c>
      <c r="F6" s="89"/>
    </row>
    <row r="7" spans="1:54" ht="15" customHeight="1" thickBot="1" x14ac:dyDescent="0.35">
      <c r="A7" s="264" t="s">
        <v>112</v>
      </c>
      <c r="B7" s="265"/>
      <c r="C7" s="49">
        <v>0</v>
      </c>
      <c r="D7" s="91"/>
      <c r="E7" s="88" t="s">
        <v>118</v>
      </c>
      <c r="F7" s="97"/>
    </row>
    <row r="8" spans="1:54" ht="15" customHeight="1" thickBot="1" x14ac:dyDescent="0.35">
      <c r="A8" s="266" t="s">
        <v>54</v>
      </c>
      <c r="B8" s="267"/>
      <c r="C8" s="100">
        <f>SUM(C5:C7)</f>
        <v>0</v>
      </c>
      <c r="D8" s="102" t="e">
        <f>C8/C23</f>
        <v>#DIV/0!</v>
      </c>
      <c r="E8" s="98" t="s">
        <v>109</v>
      </c>
      <c r="F8" s="97"/>
    </row>
    <row r="9" spans="1:54" s="61" customFormat="1" ht="30.6" customHeight="1" thickTop="1" x14ac:dyDescent="0.3">
      <c r="A9" s="268" t="s">
        <v>123</v>
      </c>
      <c r="B9" s="268"/>
      <c r="C9" s="51">
        <v>0</v>
      </c>
      <c r="D9" s="87"/>
      <c r="E9" s="99" t="s">
        <v>101</v>
      </c>
      <c r="F9" s="99" t="s">
        <v>99</v>
      </c>
    </row>
    <row r="10" spans="1:54" s="61" customFormat="1" ht="15" customHeight="1" x14ac:dyDescent="0.25">
      <c r="A10" s="262" t="s">
        <v>111</v>
      </c>
      <c r="B10" s="263"/>
      <c r="C10" s="49">
        <v>0</v>
      </c>
      <c r="D10" s="87"/>
      <c r="E10" s="96">
        <v>22</v>
      </c>
      <c r="F10" s="99"/>
    </row>
    <row r="11" spans="1:54" s="61" customFormat="1" ht="15" customHeight="1" x14ac:dyDescent="0.25">
      <c r="A11" s="262" t="s">
        <v>53</v>
      </c>
      <c r="B11" s="263"/>
      <c r="C11" s="49">
        <v>0</v>
      </c>
      <c r="D11" s="87"/>
      <c r="E11" s="96">
        <v>23</v>
      </c>
      <c r="F11" s="99"/>
    </row>
    <row r="12" spans="1:54" s="61" customFormat="1" ht="15" customHeight="1" thickBot="1" x14ac:dyDescent="0.35">
      <c r="A12" s="259" t="s">
        <v>113</v>
      </c>
      <c r="B12" s="260"/>
      <c r="C12" s="49">
        <v>0</v>
      </c>
      <c r="E12" s="99" t="s">
        <v>119</v>
      </c>
      <c r="F12" s="99"/>
    </row>
    <row r="13" spans="1:54" s="62" customFormat="1" ht="15" customHeight="1" thickBot="1" x14ac:dyDescent="0.35">
      <c r="A13" s="250" t="s">
        <v>55</v>
      </c>
      <c r="B13" s="251"/>
      <c r="C13" s="101">
        <f>SUM(C10:C12)</f>
        <v>0</v>
      </c>
      <c r="D13" s="102" t="e">
        <f>C13/C23</f>
        <v>#DIV/0!</v>
      </c>
      <c r="E13" s="98" t="s">
        <v>108</v>
      </c>
      <c r="F13" s="99"/>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row>
    <row r="14" spans="1:54" s="61" customFormat="1" ht="30.6" customHeight="1" thickTop="1" x14ac:dyDescent="0.3">
      <c r="A14" s="254" t="s">
        <v>56</v>
      </c>
      <c r="B14" s="255"/>
      <c r="C14" s="256"/>
      <c r="E14" s="99" t="s">
        <v>102</v>
      </c>
      <c r="F14" s="99">
        <v>6.01</v>
      </c>
    </row>
    <row r="15" spans="1:54" s="61" customFormat="1" ht="28.5" customHeight="1" x14ac:dyDescent="0.3">
      <c r="A15" s="257" t="s">
        <v>114</v>
      </c>
      <c r="B15" s="258"/>
      <c r="C15" s="49">
        <v>0</v>
      </c>
      <c r="E15" s="88" t="s">
        <v>120</v>
      </c>
      <c r="F15" s="88"/>
    </row>
    <row r="16" spans="1:54" s="61" customFormat="1" ht="15" customHeight="1" x14ac:dyDescent="0.3">
      <c r="A16" s="252" t="s">
        <v>115</v>
      </c>
      <c r="B16" s="253"/>
      <c r="C16" s="49">
        <v>0</v>
      </c>
      <c r="E16" s="88">
        <v>39</v>
      </c>
      <c r="F16" s="88"/>
    </row>
    <row r="17" spans="1:6" s="61" customFormat="1" ht="15" customHeight="1" x14ac:dyDescent="0.3">
      <c r="A17" s="252" t="s">
        <v>116</v>
      </c>
      <c r="B17" s="253"/>
      <c r="C17" s="49">
        <v>0</v>
      </c>
      <c r="E17" s="88">
        <v>42</v>
      </c>
      <c r="F17" s="88"/>
    </row>
    <row r="18" spans="1:6" s="61" customFormat="1" ht="15" customHeight="1" x14ac:dyDescent="0.3">
      <c r="A18" s="252" t="s">
        <v>117</v>
      </c>
      <c r="B18" s="253"/>
      <c r="C18" s="49">
        <v>0</v>
      </c>
      <c r="E18" s="88">
        <v>43</v>
      </c>
      <c r="F18" s="88"/>
    </row>
    <row r="19" spans="1:6" s="61" customFormat="1" ht="45" customHeight="1" thickBot="1" x14ac:dyDescent="0.35">
      <c r="A19" s="294" t="s">
        <v>157</v>
      </c>
      <c r="B19" s="295"/>
      <c r="C19" s="49">
        <v>0</v>
      </c>
      <c r="E19" s="88" t="s">
        <v>121</v>
      </c>
      <c r="F19" s="88"/>
    </row>
    <row r="20" spans="1:6" ht="15" customHeight="1" x14ac:dyDescent="0.3">
      <c r="A20" s="286" t="s">
        <v>67</v>
      </c>
      <c r="B20" s="287"/>
      <c r="C20" s="56">
        <f>SUM(C15:C19)</f>
        <v>0</v>
      </c>
      <c r="D20" s="60"/>
      <c r="E20" s="89"/>
      <c r="F20" s="89"/>
    </row>
    <row r="21" spans="1:6" ht="30.6" customHeight="1" x14ac:dyDescent="0.3">
      <c r="A21" s="63"/>
      <c r="B21" s="64"/>
      <c r="C21" s="65"/>
      <c r="D21" s="60"/>
      <c r="E21" s="89"/>
      <c r="F21" s="89"/>
    </row>
    <row r="22" spans="1:6" ht="30.6" customHeight="1" thickBot="1" x14ac:dyDescent="0.35">
      <c r="A22" s="288" t="s">
        <v>57</v>
      </c>
      <c r="B22" s="289"/>
      <c r="C22" s="66">
        <f>C6+C11</f>
        <v>0</v>
      </c>
      <c r="D22" s="60"/>
      <c r="E22" s="89"/>
      <c r="F22" s="89"/>
    </row>
    <row r="23" spans="1:6" s="68" customFormat="1" ht="30.6" customHeight="1" thickBot="1" x14ac:dyDescent="0.35">
      <c r="A23" s="290" t="s">
        <v>58</v>
      </c>
      <c r="B23" s="291"/>
      <c r="C23" s="67">
        <f>C8+C13+C20</f>
        <v>0</v>
      </c>
      <c r="E23" s="92"/>
      <c r="F23" s="92"/>
    </row>
    <row r="24" spans="1:6" s="68" customFormat="1" ht="30.6" customHeight="1" x14ac:dyDescent="0.3">
      <c r="A24" s="6"/>
      <c r="B24" s="6"/>
      <c r="C24" s="6"/>
      <c r="D24" s="6"/>
      <c r="E24" s="6"/>
    </row>
    <row r="25" spans="1:6" s="68" customFormat="1" ht="30.6" customHeight="1" thickBot="1" x14ac:dyDescent="0.35">
      <c r="A25" s="73" t="s">
        <v>129</v>
      </c>
      <c r="B25" s="73"/>
      <c r="C25" s="73"/>
    </row>
    <row r="26" spans="1:6" ht="30.6" customHeight="1" thickBot="1" x14ac:dyDescent="0.35">
      <c r="A26" s="282" t="s">
        <v>59</v>
      </c>
      <c r="B26" s="283"/>
      <c r="C26" s="50">
        <v>0</v>
      </c>
      <c r="D26" s="60"/>
      <c r="E26" s="60"/>
    </row>
    <row r="27" spans="1:6" ht="30.6" customHeight="1" thickBot="1" x14ac:dyDescent="0.35">
      <c r="A27" s="270" t="s">
        <v>60</v>
      </c>
      <c r="B27" s="271"/>
      <c r="C27" s="57">
        <v>0</v>
      </c>
      <c r="D27" s="60"/>
      <c r="E27" s="60"/>
    </row>
    <row r="28" spans="1:6" ht="30.6" customHeight="1" thickBot="1" x14ac:dyDescent="0.35">
      <c r="A28" s="272" t="s">
        <v>62</v>
      </c>
      <c r="B28" s="273"/>
      <c r="C28" s="57">
        <v>0</v>
      </c>
      <c r="D28" s="60"/>
      <c r="E28" s="60"/>
    </row>
    <row r="29" spans="1:6" ht="30.6" customHeight="1" thickBot="1" x14ac:dyDescent="0.35">
      <c r="A29" s="284" t="s">
        <v>63</v>
      </c>
      <c r="B29" s="285"/>
      <c r="C29" s="57">
        <v>0</v>
      </c>
      <c r="D29" s="60"/>
      <c r="E29" s="60"/>
    </row>
    <row r="30" spans="1:6" ht="30.6" customHeight="1" thickBot="1" x14ac:dyDescent="0.35">
      <c r="A30" s="274" t="s">
        <v>125</v>
      </c>
      <c r="B30" s="275"/>
      <c r="C30" s="70">
        <f>C26+C27+C28+C29</f>
        <v>0</v>
      </c>
      <c r="D30" s="60"/>
      <c r="E30" s="60"/>
    </row>
    <row r="31" spans="1:6" ht="30.6" customHeight="1" thickBot="1" x14ac:dyDescent="0.35"/>
    <row r="32" spans="1:6" ht="30.6" customHeight="1" thickBot="1" x14ac:dyDescent="0.35">
      <c r="A32" s="276" t="s">
        <v>130</v>
      </c>
      <c r="B32" s="277"/>
      <c r="C32" s="269" t="s">
        <v>64</v>
      </c>
      <c r="D32" s="269"/>
      <c r="E32" s="269" t="s">
        <v>65</v>
      </c>
      <c r="F32" s="269"/>
    </row>
    <row r="33" spans="1:6" ht="30.6" customHeight="1" thickBot="1" x14ac:dyDescent="0.3">
      <c r="A33" s="278"/>
      <c r="B33" s="279"/>
      <c r="C33" s="74" t="s">
        <v>127</v>
      </c>
      <c r="D33" s="74" t="s">
        <v>66</v>
      </c>
      <c r="E33" s="74" t="s">
        <v>127</v>
      </c>
      <c r="F33" s="74" t="s">
        <v>66</v>
      </c>
    </row>
    <row r="34" spans="1:6" ht="30.6" customHeight="1" thickBot="1" x14ac:dyDescent="0.35">
      <c r="A34" s="280"/>
      <c r="B34" s="281"/>
      <c r="C34" s="132">
        <v>0</v>
      </c>
      <c r="D34" s="132">
        <v>0</v>
      </c>
      <c r="E34" s="132">
        <v>0</v>
      </c>
      <c r="F34" s="132">
        <v>0</v>
      </c>
    </row>
  </sheetData>
  <sheetProtection algorithmName="SHA-512" hashValue="bTu1ex0eGuwxoc5Qp+dDr/kDeq4WVrnh9Idkd5QLsGMW7BQPUj67wsU/tPYG7q+FUGDsnsqKZx0cDf2iFJbiNg==" saltValue="3GCbhKjCwMyEX9pQikz2Tg==" spinCount="100000" sheet="1" objects="1" scenarios="1"/>
  <mergeCells count="31">
    <mergeCell ref="A30:B30"/>
    <mergeCell ref="A32:B34"/>
    <mergeCell ref="C32:D32"/>
    <mergeCell ref="E32:F32"/>
    <mergeCell ref="A19:B19"/>
    <mergeCell ref="A20:B20"/>
    <mergeCell ref="A22:B22"/>
    <mergeCell ref="A23:B23"/>
    <mergeCell ref="A29:B29"/>
    <mergeCell ref="A26:B26"/>
    <mergeCell ref="A27:B27"/>
    <mergeCell ref="A28:B28"/>
    <mergeCell ref="A13:B13"/>
    <mergeCell ref="A16:B16"/>
    <mergeCell ref="A17:B17"/>
    <mergeCell ref="A18:B18"/>
    <mergeCell ref="A14:C14"/>
    <mergeCell ref="A15:B15"/>
    <mergeCell ref="A1:F1"/>
    <mergeCell ref="E2:F2"/>
    <mergeCell ref="A12:B12"/>
    <mergeCell ref="B2:C2"/>
    <mergeCell ref="A3:B3"/>
    <mergeCell ref="A4:B4"/>
    <mergeCell ref="A5:B5"/>
    <mergeCell ref="A6:B6"/>
    <mergeCell ref="A7:B7"/>
    <mergeCell ref="A8:B8"/>
    <mergeCell ref="A9:B9"/>
    <mergeCell ref="A10:B10"/>
    <mergeCell ref="A11:B11"/>
  </mergeCells>
  <hyperlinks>
    <hyperlink ref="F3" r:id="rId1" xr:uid="{BF4B24AE-BBF8-4AEE-B813-A76816CE3B7F}"/>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ABDBA-6B11-46EF-9353-984F81FE1AF5}">
  <dimension ref="A1:BB34"/>
  <sheetViews>
    <sheetView showGridLines="0" topLeftCell="A30" workbookViewId="0">
      <selection activeCell="A19" sqref="A19:B19"/>
    </sheetView>
  </sheetViews>
  <sheetFormatPr defaultColWidth="9.109375" defaultRowHeight="30.6" customHeight="1" x14ac:dyDescent="0.3"/>
  <cols>
    <col min="1" max="1" width="18.33203125" style="61" customWidth="1"/>
    <col min="2" max="2" width="18" style="61" customWidth="1"/>
    <col min="3" max="3" width="15.6640625" style="69" customWidth="1"/>
    <col min="4" max="4" width="9.5546875" style="69" customWidth="1"/>
    <col min="5" max="5" width="11" style="69" customWidth="1"/>
    <col min="6" max="6" width="9.88671875" style="60" customWidth="1"/>
    <col min="7" max="7" width="8.44140625" style="60" bestFit="1" customWidth="1"/>
    <col min="8" max="16384" width="9.109375" style="60"/>
  </cols>
  <sheetData>
    <row r="1" spans="1:54" ht="30.6" customHeight="1" thickBot="1" x14ac:dyDescent="0.35">
      <c r="A1" s="238" t="s">
        <v>144</v>
      </c>
      <c r="B1" s="239"/>
      <c r="C1" s="239"/>
      <c r="D1" s="239"/>
      <c r="E1" s="239"/>
      <c r="F1" s="239"/>
    </row>
    <row r="2" spans="1:54" ht="55.2" customHeight="1" thickBot="1" x14ac:dyDescent="0.35">
      <c r="A2" s="71" t="s">
        <v>145</v>
      </c>
      <c r="B2" s="240"/>
      <c r="C2" s="240"/>
      <c r="D2" s="103"/>
      <c r="E2" s="241" t="s">
        <v>110</v>
      </c>
      <c r="F2" s="241"/>
    </row>
    <row r="3" spans="1:54" ht="30.6" customHeight="1" thickBot="1" x14ac:dyDescent="0.35">
      <c r="A3" s="242" t="s">
        <v>52</v>
      </c>
      <c r="B3" s="243"/>
      <c r="C3" s="72" t="s">
        <v>146</v>
      </c>
      <c r="E3" s="94" t="s">
        <v>94</v>
      </c>
      <c r="F3" s="134" t="s">
        <v>95</v>
      </c>
    </row>
    <row r="4" spans="1:54" ht="30.6" customHeight="1" x14ac:dyDescent="0.3">
      <c r="A4" s="261" t="s">
        <v>122</v>
      </c>
      <c r="B4" s="261"/>
      <c r="C4" s="52">
        <v>0</v>
      </c>
      <c r="E4" s="88" t="s">
        <v>96</v>
      </c>
      <c r="F4" s="88">
        <v>6.01</v>
      </c>
    </row>
    <row r="5" spans="1:54" ht="15" customHeight="1" x14ac:dyDescent="0.25">
      <c r="A5" s="262" t="s">
        <v>111</v>
      </c>
      <c r="B5" s="263"/>
      <c r="C5" s="49">
        <v>0</v>
      </c>
      <c r="D5" s="90"/>
      <c r="E5" s="93">
        <v>6</v>
      </c>
      <c r="F5" s="89"/>
    </row>
    <row r="6" spans="1:54" ht="15" customHeight="1" x14ac:dyDescent="0.25">
      <c r="A6" s="262" t="s">
        <v>53</v>
      </c>
      <c r="B6" s="263"/>
      <c r="C6" s="49">
        <v>0</v>
      </c>
      <c r="D6" s="90"/>
      <c r="E6" s="93">
        <v>7</v>
      </c>
      <c r="F6" s="89"/>
    </row>
    <row r="7" spans="1:54" ht="15" customHeight="1" thickBot="1" x14ac:dyDescent="0.35">
      <c r="A7" s="264" t="s">
        <v>112</v>
      </c>
      <c r="B7" s="265"/>
      <c r="C7" s="49">
        <v>0</v>
      </c>
      <c r="D7" s="91"/>
      <c r="E7" s="88" t="s">
        <v>118</v>
      </c>
      <c r="F7" s="97"/>
    </row>
    <row r="8" spans="1:54" ht="15" customHeight="1" thickBot="1" x14ac:dyDescent="0.35">
      <c r="A8" s="266" t="s">
        <v>54</v>
      </c>
      <c r="B8" s="267"/>
      <c r="C8" s="100">
        <f>SUM(C5:C7)</f>
        <v>0</v>
      </c>
      <c r="D8" s="102" t="e">
        <f>C8/C23</f>
        <v>#DIV/0!</v>
      </c>
      <c r="E8" s="98" t="s">
        <v>109</v>
      </c>
      <c r="F8" s="97"/>
    </row>
    <row r="9" spans="1:54" s="61" customFormat="1" ht="30.6" customHeight="1" thickTop="1" x14ac:dyDescent="0.3">
      <c r="A9" s="268" t="s">
        <v>123</v>
      </c>
      <c r="B9" s="268"/>
      <c r="C9" s="51">
        <v>0</v>
      </c>
      <c r="D9" s="87"/>
      <c r="E9" s="99" t="s">
        <v>101</v>
      </c>
      <c r="F9" s="99" t="s">
        <v>99</v>
      </c>
    </row>
    <row r="10" spans="1:54" s="61" customFormat="1" ht="15" customHeight="1" x14ac:dyDescent="0.25">
      <c r="A10" s="262" t="s">
        <v>111</v>
      </c>
      <c r="B10" s="263"/>
      <c r="C10" s="49">
        <v>0</v>
      </c>
      <c r="D10" s="87"/>
      <c r="E10" s="96">
        <v>22</v>
      </c>
      <c r="F10" s="99"/>
    </row>
    <row r="11" spans="1:54" s="61" customFormat="1" ht="15" customHeight="1" x14ac:dyDescent="0.25">
      <c r="A11" s="262" t="s">
        <v>53</v>
      </c>
      <c r="B11" s="263"/>
      <c r="C11" s="49">
        <v>0</v>
      </c>
      <c r="D11" s="87"/>
      <c r="E11" s="96">
        <v>23</v>
      </c>
      <c r="F11" s="99"/>
    </row>
    <row r="12" spans="1:54" s="61" customFormat="1" ht="15" customHeight="1" thickBot="1" x14ac:dyDescent="0.35">
      <c r="A12" s="259" t="s">
        <v>113</v>
      </c>
      <c r="B12" s="260"/>
      <c r="C12" s="49">
        <v>0</v>
      </c>
      <c r="E12" s="99" t="s">
        <v>119</v>
      </c>
      <c r="F12" s="99"/>
    </row>
    <row r="13" spans="1:54" s="62" customFormat="1" ht="15" customHeight="1" thickBot="1" x14ac:dyDescent="0.35">
      <c r="A13" s="250" t="s">
        <v>55</v>
      </c>
      <c r="B13" s="251"/>
      <c r="C13" s="101">
        <f>SUM(C10:C12)</f>
        <v>0</v>
      </c>
      <c r="D13" s="102" t="e">
        <f>C13/C23</f>
        <v>#DIV/0!</v>
      </c>
      <c r="E13" s="98" t="s">
        <v>108</v>
      </c>
      <c r="F13" s="99"/>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row>
    <row r="14" spans="1:54" s="61" customFormat="1" ht="30.6" customHeight="1" thickTop="1" x14ac:dyDescent="0.3">
      <c r="A14" s="254" t="s">
        <v>56</v>
      </c>
      <c r="B14" s="255"/>
      <c r="C14" s="256"/>
      <c r="E14" s="99" t="s">
        <v>102</v>
      </c>
      <c r="F14" s="99">
        <v>6.01</v>
      </c>
    </row>
    <row r="15" spans="1:54" s="61" customFormat="1" ht="30.6" customHeight="1" x14ac:dyDescent="0.3">
      <c r="A15" s="257" t="s">
        <v>114</v>
      </c>
      <c r="B15" s="258"/>
      <c r="C15" s="49">
        <v>0</v>
      </c>
      <c r="E15" s="88" t="s">
        <v>120</v>
      </c>
      <c r="F15" s="88"/>
    </row>
    <row r="16" spans="1:54" s="61" customFormat="1" ht="15" customHeight="1" x14ac:dyDescent="0.3">
      <c r="A16" s="252" t="s">
        <v>115</v>
      </c>
      <c r="B16" s="253"/>
      <c r="C16" s="49">
        <v>0</v>
      </c>
      <c r="E16" s="88">
        <v>39</v>
      </c>
      <c r="F16" s="88"/>
    </row>
    <row r="17" spans="1:6" s="61" customFormat="1" ht="15" customHeight="1" x14ac:dyDescent="0.3">
      <c r="A17" s="252" t="s">
        <v>116</v>
      </c>
      <c r="B17" s="253"/>
      <c r="C17" s="49">
        <v>0</v>
      </c>
      <c r="E17" s="88">
        <v>42</v>
      </c>
      <c r="F17" s="88"/>
    </row>
    <row r="18" spans="1:6" s="61" customFormat="1" ht="15" customHeight="1" x14ac:dyDescent="0.3">
      <c r="A18" s="252" t="s">
        <v>117</v>
      </c>
      <c r="B18" s="253"/>
      <c r="C18" s="49">
        <v>0</v>
      </c>
      <c r="E18" s="88">
        <v>43</v>
      </c>
      <c r="F18" s="88"/>
    </row>
    <row r="19" spans="1:6" s="61" customFormat="1" ht="43.5" customHeight="1" thickBot="1" x14ac:dyDescent="0.35">
      <c r="A19" s="228" t="s">
        <v>138</v>
      </c>
      <c r="B19" s="229"/>
      <c r="C19" s="49">
        <v>0</v>
      </c>
      <c r="E19" s="88" t="s">
        <v>121</v>
      </c>
      <c r="F19" s="88"/>
    </row>
    <row r="20" spans="1:6" ht="30.6" customHeight="1" x14ac:dyDescent="0.3">
      <c r="A20" s="286" t="s">
        <v>67</v>
      </c>
      <c r="B20" s="287"/>
      <c r="C20" s="56">
        <f>SUM(C15:C19)</f>
        <v>0</v>
      </c>
      <c r="D20" s="60"/>
      <c r="E20" s="89"/>
      <c r="F20" s="89"/>
    </row>
    <row r="21" spans="1:6" ht="16.2" customHeight="1" x14ac:dyDescent="0.3">
      <c r="A21" s="63"/>
      <c r="B21" s="64"/>
      <c r="C21" s="65"/>
      <c r="D21" s="60"/>
      <c r="E21" s="89"/>
      <c r="F21" s="89"/>
    </row>
    <row r="22" spans="1:6" ht="30.6" customHeight="1" thickBot="1" x14ac:dyDescent="0.35">
      <c r="A22" s="288" t="s">
        <v>57</v>
      </c>
      <c r="B22" s="289"/>
      <c r="C22" s="66">
        <f>C6+C11</f>
        <v>0</v>
      </c>
      <c r="D22" s="60"/>
      <c r="E22" s="89"/>
      <c r="F22" s="89"/>
    </row>
    <row r="23" spans="1:6" s="68" customFormat="1" ht="30.6" customHeight="1" thickBot="1" x14ac:dyDescent="0.35">
      <c r="A23" s="290" t="s">
        <v>58</v>
      </c>
      <c r="B23" s="291"/>
      <c r="C23" s="67">
        <f>C8+C13+C20</f>
        <v>0</v>
      </c>
      <c r="E23" s="92"/>
      <c r="F23" s="92"/>
    </row>
    <row r="24" spans="1:6" s="68" customFormat="1" ht="30.6" customHeight="1" x14ac:dyDescent="0.3">
      <c r="A24" s="6"/>
      <c r="B24" s="6"/>
      <c r="C24" s="6"/>
      <c r="D24" s="6"/>
      <c r="E24" s="6"/>
    </row>
    <row r="25" spans="1:6" s="68" customFormat="1" ht="30.6" customHeight="1" thickBot="1" x14ac:dyDescent="0.35">
      <c r="A25" s="73" t="s">
        <v>129</v>
      </c>
      <c r="B25" s="73"/>
      <c r="C25" s="73"/>
    </row>
    <row r="26" spans="1:6" ht="28.95" customHeight="1" thickBot="1" x14ac:dyDescent="0.35">
      <c r="A26" s="282" t="s">
        <v>59</v>
      </c>
      <c r="B26" s="283"/>
      <c r="C26" s="50">
        <v>0</v>
      </c>
      <c r="D26" s="60"/>
      <c r="E26" s="60"/>
    </row>
    <row r="27" spans="1:6" ht="28.95" customHeight="1" thickBot="1" x14ac:dyDescent="0.35">
      <c r="A27" s="270" t="s">
        <v>60</v>
      </c>
      <c r="B27" s="271"/>
      <c r="C27" s="57">
        <v>0</v>
      </c>
      <c r="D27" s="60"/>
      <c r="E27" s="60"/>
    </row>
    <row r="28" spans="1:6" ht="28.95" customHeight="1" thickBot="1" x14ac:dyDescent="0.35">
      <c r="A28" s="272" t="s">
        <v>62</v>
      </c>
      <c r="B28" s="273"/>
      <c r="C28" s="57">
        <v>0</v>
      </c>
      <c r="D28" s="60"/>
      <c r="E28" s="60"/>
    </row>
    <row r="29" spans="1:6" ht="28.95" customHeight="1" thickBot="1" x14ac:dyDescent="0.35">
      <c r="A29" s="284" t="s">
        <v>63</v>
      </c>
      <c r="B29" s="285"/>
      <c r="C29" s="57">
        <v>0</v>
      </c>
      <c r="D29" s="60"/>
      <c r="E29" s="60"/>
    </row>
    <row r="30" spans="1:6" ht="30.6" customHeight="1" thickBot="1" x14ac:dyDescent="0.35">
      <c r="A30" s="274" t="s">
        <v>125</v>
      </c>
      <c r="B30" s="275"/>
      <c r="C30" s="70">
        <f>C26+C27+C28+C29</f>
        <v>0</v>
      </c>
      <c r="D30" s="60"/>
      <c r="E30" s="60"/>
    </row>
    <row r="31" spans="1:6" ht="30.6" customHeight="1" thickBot="1" x14ac:dyDescent="0.35"/>
    <row r="32" spans="1:6" ht="30.6" customHeight="1" thickBot="1" x14ac:dyDescent="0.35">
      <c r="A32" s="276" t="s">
        <v>130</v>
      </c>
      <c r="B32" s="277"/>
      <c r="C32" s="269" t="s">
        <v>64</v>
      </c>
      <c r="D32" s="269"/>
      <c r="E32" s="269" t="s">
        <v>65</v>
      </c>
      <c r="F32" s="269"/>
    </row>
    <row r="33" spans="1:6" ht="30.6" customHeight="1" thickBot="1" x14ac:dyDescent="0.3">
      <c r="A33" s="278"/>
      <c r="B33" s="279"/>
      <c r="C33" s="74" t="s">
        <v>127</v>
      </c>
      <c r="D33" s="74" t="s">
        <v>66</v>
      </c>
      <c r="E33" s="74" t="s">
        <v>127</v>
      </c>
      <c r="F33" s="74" t="s">
        <v>66</v>
      </c>
    </row>
    <row r="34" spans="1:6" ht="30.6" customHeight="1" thickBot="1" x14ac:dyDescent="0.35">
      <c r="A34" s="280"/>
      <c r="B34" s="281"/>
      <c r="C34" s="132">
        <v>0</v>
      </c>
      <c r="D34" s="132">
        <v>0</v>
      </c>
      <c r="E34" s="132">
        <f>'[1]Grantee Budget'!E46+'[1]Subgrantee #1'!E46+'[1]Subgrantee #2'!E46+'[1]Subgrantee #4'!E46+'[1]Subgrantee #5'!E46+'[1]Subgrantee #6'!E46+'[1]Subgrantee #7'!E46+'[1]Subgrantee #8'!E46+'[1]Subgrantee #9'!E46+'[1]Subgrantee #10'!E46+'[1]Subgrantee #11'!E46+'[1]Subgrantee #12'!E46+'[1]Subgrantee #13'!E46+'[1]Subgrantee #14'!E46+'[1]Subgrantee #15'!E46+'[1]Subgrantee #16'!E46+'[1]Subgrantee #17'!E46+'[1]Subgrantee #18'!E46+'[1]Subgrantee #19'!E46+'[1]Subgrantee #20'!E46+'[1]Subgrantee #3'!E46</f>
        <v>0</v>
      </c>
      <c r="F34" s="132">
        <f>'[1]Grantee Budget'!F46+'[1]Subgrantee #1'!F46+'[1]Subgrantee #2'!F46+'[1]Subgrantee #4'!F46+'[1]Subgrantee #5'!F46+'[1]Subgrantee #6'!F46+'[1]Subgrantee #7'!F46+'[1]Subgrantee #8'!F46+'[1]Subgrantee #9'!F46+'[1]Subgrantee #10'!F46+'[1]Subgrantee #11'!F46+'[1]Subgrantee #12'!F46+'[1]Subgrantee #13'!F46+'[1]Subgrantee #14'!F46+'[1]Subgrantee #15'!F46+'[1]Subgrantee #16'!F46+'[1]Subgrantee #17'!F46+'[1]Subgrantee #18'!F46+'[1]Subgrantee #19'!F46+'[1]Subgrantee #20'!F46+'[1]Subgrantee #3'!F46</f>
        <v>0</v>
      </c>
    </row>
  </sheetData>
  <sheetProtection algorithmName="SHA-512" hashValue="6f9YhWe7TTSEavu1eTPQt7GsPHjQOJE4rzkWnX4dpRS2c6EOS75Ktc5VmD77a9q5/hM1/b+vk1LTepH4jUidFQ==" saltValue="pavqqpdLygSiRQJ14B7g1g==" spinCount="100000" sheet="1" objects="1" scenarios="1"/>
  <mergeCells count="31">
    <mergeCell ref="A30:B30"/>
    <mergeCell ref="A32:B34"/>
    <mergeCell ref="C32:D32"/>
    <mergeCell ref="E32:F32"/>
    <mergeCell ref="A19:B19"/>
    <mergeCell ref="A20:B20"/>
    <mergeCell ref="A22:B22"/>
    <mergeCell ref="A23:B23"/>
    <mergeCell ref="A29:B29"/>
    <mergeCell ref="A26:B26"/>
    <mergeCell ref="A27:B27"/>
    <mergeCell ref="A28:B28"/>
    <mergeCell ref="A13:B13"/>
    <mergeCell ref="A16:B16"/>
    <mergeCell ref="A17:B17"/>
    <mergeCell ref="A18:B18"/>
    <mergeCell ref="A14:C14"/>
    <mergeCell ref="A15:B15"/>
    <mergeCell ref="A1:F1"/>
    <mergeCell ref="E2:F2"/>
    <mergeCell ref="A12:B12"/>
    <mergeCell ref="B2:C2"/>
    <mergeCell ref="A3:B3"/>
    <mergeCell ref="A4:B4"/>
    <mergeCell ref="A5:B5"/>
    <mergeCell ref="A6:B6"/>
    <mergeCell ref="A7:B7"/>
    <mergeCell ref="A8:B8"/>
    <mergeCell ref="A9:B9"/>
    <mergeCell ref="A10:B10"/>
    <mergeCell ref="A11:B11"/>
  </mergeCells>
  <hyperlinks>
    <hyperlink ref="F3" r:id="rId1" xr:uid="{F6BCA8C3-ECBF-4428-BDD4-2D4FEE07B3CF}"/>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934320501FD104895F52ECD2855A7FE" ma:contentTypeVersion="12" ma:contentTypeDescription="Create a new document." ma:contentTypeScope="" ma:versionID="48881be4d3e8441e2aeaa67e60eecbaf">
  <xsd:schema xmlns:xsd="http://www.w3.org/2001/XMLSchema" xmlns:xs="http://www.w3.org/2001/XMLSchema" xmlns:p="http://schemas.microsoft.com/office/2006/metadata/properties" xmlns:ns3="cc1a1440-9cba-46a7-84a9-73771bf0edb3" xmlns:ns4="e251d105-b815-45b0-bb34-47aa498b1e97" targetNamespace="http://schemas.microsoft.com/office/2006/metadata/properties" ma:root="true" ma:fieldsID="6bb051cc5c4e95dcab1e50f49dede36f" ns3:_="" ns4:_="">
    <xsd:import namespace="cc1a1440-9cba-46a7-84a9-73771bf0edb3"/>
    <xsd:import namespace="e251d105-b815-45b0-bb34-47aa498b1e97"/>
    <xsd:element name="properties">
      <xsd:complexType>
        <xsd:sequence>
          <xsd:element name="documentManagement">
            <xsd:complexType>
              <xsd:all>
                <xsd:element ref="ns3:_activity" minOccurs="0"/>
                <xsd:element ref="ns4:SharedWithUsers" minOccurs="0"/>
                <xsd:element ref="ns4:SharedWithDetails" minOccurs="0"/>
                <xsd:element ref="ns4:SharingHintHash" minOccurs="0"/>
                <xsd:element ref="ns3:MediaServiceMetadata" minOccurs="0"/>
                <xsd:element ref="ns3:MediaServiceFastMetadata" minOccurs="0"/>
                <xsd:element ref="ns3:MediaServiceObjectDetectorVersions" minOccurs="0"/>
                <xsd:element ref="ns3:MediaServiceDateTaken" minOccurs="0"/>
                <xsd:element ref="ns3:MediaServiceAutoTags"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1a1440-9cba-46a7-84a9-73771bf0edb3" elementFormDefault="qualified">
    <xsd:import namespace="http://schemas.microsoft.com/office/2006/documentManagement/types"/>
    <xsd:import namespace="http://schemas.microsoft.com/office/infopath/2007/PartnerControls"/>
    <xsd:element name="_activity" ma:index="8" nillable="true" ma:displayName="_activity" ma:hidden="true" ma:internalName="_activity">
      <xsd:simpleType>
        <xsd:restriction base="dms:Note"/>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51d105-b815-45b0-bb34-47aa498b1e97"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internalName="SharedWithDetails" ma:readOnly="true">
      <xsd:simpleType>
        <xsd:restriction base="dms:Note">
          <xsd:maxLength value="255"/>
        </xsd:restriction>
      </xsd:simpleType>
    </xsd:element>
    <xsd:element name="SharingHintHash" ma:index="11"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cc1a1440-9cba-46a7-84a9-73771bf0edb3" xsi:nil="true"/>
  </documentManagement>
</p:properties>
</file>

<file path=customXml/itemProps1.xml><?xml version="1.0" encoding="utf-8"?>
<ds:datastoreItem xmlns:ds="http://schemas.openxmlformats.org/officeDocument/2006/customXml" ds:itemID="{58DCDCA9-7693-4505-87AB-FA5A6E1EC4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1a1440-9cba-46a7-84a9-73771bf0edb3"/>
    <ds:schemaRef ds:uri="e251d105-b815-45b0-bb34-47aa498b1e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0788AFE-8D4B-4907-B02F-42A78B4DF790}">
  <ds:schemaRefs>
    <ds:schemaRef ds:uri="http://schemas.microsoft.com/sharepoint/v3/contenttype/forms"/>
  </ds:schemaRefs>
</ds:datastoreItem>
</file>

<file path=customXml/itemProps3.xml><?xml version="1.0" encoding="utf-8"?>
<ds:datastoreItem xmlns:ds="http://schemas.openxmlformats.org/officeDocument/2006/customXml" ds:itemID="{D5418155-26E0-41F2-BB8D-F1E861B69F45}">
  <ds:schemaRefs>
    <ds:schemaRef ds:uri="http://purl.org/dc/terms/"/>
    <ds:schemaRef ds:uri="http://schemas.openxmlformats.org/package/2006/metadata/core-properties"/>
    <ds:schemaRef ds:uri="http://purl.org/dc/dcmitype/"/>
    <ds:schemaRef ds:uri="cc1a1440-9cba-46a7-84a9-73771bf0edb3"/>
    <ds:schemaRef ds:uri="http://purl.org/dc/elements/1.1/"/>
    <ds:schemaRef ds:uri="http://schemas.microsoft.com/office/2006/metadata/properties"/>
    <ds:schemaRef ds:uri="http://schemas.microsoft.com/office/2006/documentManagement/types"/>
    <ds:schemaRef ds:uri="e251d105-b815-45b0-bb34-47aa498b1e97"/>
    <ds:schemaRef ds:uri="http://schemas.microsoft.com/office/infopath/2007/PartnerControls"/>
    <ds:schemaRef ds:uri="http://www.w3.org/XML/1998/namespace"/>
  </ds:schemaRefs>
</ds:datastoreItem>
</file>

<file path=docMetadata/LabelInfo.xml><?xml version="1.0" encoding="utf-8"?>
<clbl:labelList xmlns:clbl="http://schemas.microsoft.com/office/2020/mipLabelMetadata">
  <clbl:label id="{eb14b046-24c4-4519-8f26-b89c2159828c}" enabled="0" method="" siteId="{eb14b046-24c4-4519-8f26-b89c2159828c}"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3</vt:i4>
      </vt:variant>
    </vt:vector>
  </HeadingPairs>
  <TitlesOfParts>
    <vt:vector size="24" baseType="lpstr">
      <vt:lpstr>Budget Instructions</vt:lpstr>
      <vt:lpstr>Definitions</vt:lpstr>
      <vt:lpstr>Grantee Information</vt:lpstr>
      <vt:lpstr>Subgrantee Information</vt:lpstr>
      <vt:lpstr>Total FHPAP Budget</vt:lpstr>
      <vt:lpstr>Grantee Budget</vt:lpstr>
      <vt:lpstr>Subgrantee #1 Budget</vt:lpstr>
      <vt:lpstr>Subgrantee #2 Budget</vt:lpstr>
      <vt:lpstr>Subgrantee #3 Budget</vt:lpstr>
      <vt:lpstr>Subgrantee #4 Budget</vt:lpstr>
      <vt:lpstr>Subgrantee #5 Budget</vt:lpstr>
      <vt:lpstr>Subgrantee #6 Budget</vt:lpstr>
      <vt:lpstr>Subgrantee #7 Budget</vt:lpstr>
      <vt:lpstr>Subgrantee #8 Budget</vt:lpstr>
      <vt:lpstr>Subgrantee #9 Budget</vt:lpstr>
      <vt:lpstr>Subgrantee #10 Budget</vt:lpstr>
      <vt:lpstr>Subgrantee #11 Budget</vt:lpstr>
      <vt:lpstr>Subgrantee #12 Budget</vt:lpstr>
      <vt:lpstr>Subgrantee #13 Budget</vt:lpstr>
      <vt:lpstr>Subgrantee #14 Budget</vt:lpstr>
      <vt:lpstr>Subgrantee #15 Budget</vt:lpstr>
      <vt:lpstr>Definitions!_Hlk116153888</vt:lpstr>
      <vt:lpstr>Definitions!_Hlk118376246</vt:lpstr>
      <vt:lpstr>Definitions!_Hlk119576881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FHPAP Application Budget</dc:title>
  <dc:subject/>
  <dc:creator>Mike MESH</dc:creator>
  <cp:keywords/>
  <dc:description/>
  <cp:lastModifiedBy>Urbanski, Nancy (MHFA)</cp:lastModifiedBy>
  <cp:revision/>
  <dcterms:created xsi:type="dcterms:W3CDTF">2016-10-31T13:41:01Z</dcterms:created>
  <dcterms:modified xsi:type="dcterms:W3CDTF">2024-01-02T21:14:13Z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0x0101009934320501FD104895F52ECD2855A7FE</vt:lpwstr>
  </property>
</Properties>
</file>